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De Betere Basisschool\Valentijnschool\begeleiding\certificering\"/>
    </mc:Choice>
  </mc:AlternateContent>
  <bookViews>
    <workbookView xWindow="480" yWindow="60" windowWidth="18180" windowHeight="8580"/>
  </bookViews>
  <sheets>
    <sheet name="Rapportage" sheetId="4" r:id="rId1"/>
    <sheet name="Data" sheetId="1" r:id="rId2"/>
    <sheet name="data lkr.en " sheetId="5" r:id="rId3"/>
    <sheet name="data MT" sheetId="6" r:id="rId4"/>
  </sheets>
  <definedNames>
    <definedName name="_xlnm.Print_Area" localSheetId="0">Rapportage!$A$1:$C$226</definedName>
  </definedNames>
  <calcPr calcId="152511"/>
</workbook>
</file>

<file path=xl/calcChain.xml><?xml version="1.0" encoding="utf-8"?>
<calcChain xmlns="http://schemas.openxmlformats.org/spreadsheetml/2006/main">
  <c r="B11" i="5" l="1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DB10" i="6"/>
  <c r="A10" i="6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I11" i="5"/>
  <c r="J11" i="5"/>
  <c r="K11" i="5"/>
  <c r="L11" i="5"/>
  <c r="M11" i="5"/>
  <c r="N11" i="5"/>
  <c r="O11" i="5"/>
  <c r="P11" i="5"/>
  <c r="Q11" i="5"/>
  <c r="C11" i="5"/>
  <c r="D11" i="5"/>
  <c r="E11" i="5"/>
  <c r="F11" i="5"/>
  <c r="G11" i="5"/>
  <c r="H11" i="5"/>
  <c r="A11" i="5"/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B21" i="1"/>
  <c r="B20" i="1"/>
  <c r="C143" i="4" l="1"/>
  <c r="C134" i="4"/>
  <c r="C122" i="4"/>
  <c r="C113" i="4"/>
  <c r="C103" i="4"/>
  <c r="C89" i="4"/>
  <c r="C81" i="4"/>
  <c r="C64" i="4"/>
  <c r="C45" i="4"/>
  <c r="C20" i="4"/>
  <c r="C14" i="4"/>
</calcChain>
</file>

<file path=xl/sharedStrings.xml><?xml version="1.0" encoding="utf-8"?>
<sst xmlns="http://schemas.openxmlformats.org/spreadsheetml/2006/main" count="1268" uniqueCount="407">
  <si>
    <t>De school heeft een duidelijke visie / missie beschreven.</t>
  </si>
  <si>
    <t>De missie / visie is herkenbaar in de school doorgevoerd.</t>
  </si>
  <si>
    <t>De beloftes uit de schoolgids worden uitgevoerd.</t>
  </si>
  <si>
    <t>heeft een inspirerende visie en is een voorbeeld.</t>
  </si>
  <si>
    <t>betrekt het team goed bij de visie.</t>
  </si>
  <si>
    <t>bevordert planmatige verbeteren.</t>
  </si>
  <si>
    <t>zorgt voor monitoren en borgen van beleid.</t>
  </si>
  <si>
    <t>realiseert een efficiënt werkende organisatie.</t>
  </si>
  <si>
    <t>geeft anderen verantwoordelijkheid en vertrouwen.</t>
  </si>
  <si>
    <t>bevordert teamgeest en samenwerkingsbereidheid.</t>
  </si>
  <si>
    <t>geeft ruimte aan de kracht van mensen.</t>
  </si>
  <si>
    <t>betrekt het team goed bij besluitvorming.</t>
  </si>
  <si>
    <t>stelt hoge eisen aan het team.</t>
  </si>
  <si>
    <t>is invoelend, kan de mens waarderen, complimenteren.</t>
  </si>
  <si>
    <t>heeft coachend vermogen, helpt ontwikkelen.</t>
  </si>
  <si>
    <t>communiceert en presenteert effectief.</t>
  </si>
  <si>
    <t>spreekt medewerkers aan op functioneren.</t>
  </si>
  <si>
    <t>neemt stelling en weet om te gaan met kritiek, weerstand.</t>
  </si>
  <si>
    <t>confronteert, bemiddelt en geeft of vraagt feedback.</t>
  </si>
  <si>
    <t>kan goed omgaan met meningsverschillen tussen collega`s.</t>
  </si>
  <si>
    <t>stelt duidelijke eisen en grenzen.</t>
  </si>
  <si>
    <t>treedt snel, adequaat en daadkrachtig op.</t>
  </si>
  <si>
    <t>is bereikbaar, aanspreekbaar en neemt tijd om te luisteren.</t>
  </si>
  <si>
    <t>heeft knowhow op verschillende terreinen (onderw. Pers. Finan.).</t>
  </si>
  <si>
    <t>vertoont voorbeeldgedrag bij het nakomen van afspraken.</t>
  </si>
  <si>
    <t>bevorderen planmatige verbeteren.</t>
  </si>
  <si>
    <t>zorgen voor monitoren en borgen van beleid.</t>
  </si>
  <si>
    <t>doen regelmatig klassenbezoeken.</t>
  </si>
  <si>
    <t>leiden bouw- en zorgvergaderingen effectief.</t>
  </si>
  <si>
    <t>hebben coachend vermogen, kunnen mensen helpen ontwikkelen.</t>
  </si>
  <si>
    <t>spreken medewerkers aan op functioneren.</t>
  </si>
  <si>
    <t>nemen stelling en weten om te gaan met kritiek, weerstand.</t>
  </si>
  <si>
    <t>confronteren, bemiddelen en geven of vragen feedback.</t>
  </si>
  <si>
    <t>kunnen goed omgaan met meningsverschillen tussen collega`s.</t>
  </si>
  <si>
    <t>zijn bereikbaar, aanspreekbaar en nemen tijd om te luisteren.</t>
  </si>
  <si>
    <t>hebben een goed beeld van kwaliteiten teamleden.</t>
  </si>
  <si>
    <t>hebben een plan om kwaliteiten van teamleden te verbeteren.</t>
  </si>
  <si>
    <t>houden scheiding tussen begeleiden en beoordelen.</t>
  </si>
  <si>
    <t>vertonen voorbeeldgedrag in het nakomen van afspraken.</t>
  </si>
  <si>
    <t>weten om te gaan met kritiek, weerstand.</t>
  </si>
  <si>
    <t>bereiden zich goed voor op de teambijeenkomsten.</t>
  </si>
  <si>
    <t>tonen aandacht voor wat anderen zeggen.</t>
  </si>
  <si>
    <t>proberen spanningen bespreekbaar te maken.</t>
  </si>
  <si>
    <t>proberen ideeën en voorstellen te verenigen.</t>
  </si>
  <si>
    <t>zijn bereid te leren.</t>
  </si>
  <si>
    <t>doen structureel aan collegiale consultatie.</t>
  </si>
  <si>
    <t>doen aan externe nascholing.</t>
  </si>
  <si>
    <t>komen voor hun eigen mening uit.</t>
  </si>
  <si>
    <t>spreken elkaar aan op nakomen van afspraken.</t>
  </si>
  <si>
    <t>maken kritiek tijdens de vergadering bespreekbaar.</t>
  </si>
  <si>
    <t>pikken ideeën van de ander op, doen er wat mee.</t>
  </si>
  <si>
    <t>tonen initiatiefkracht en betrokkenheid.</t>
  </si>
  <si>
    <t>staan open voor persoonlijke feedback.</t>
  </si>
  <si>
    <t>voldoen minimaal aan competenties voor startbekwaam.</t>
  </si>
  <si>
    <t>Er is een duidelijke cyclus van kwaliteitsbeleid (enquêtes).</t>
  </si>
  <si>
    <t>Uitvoering van beleid en besluiten wordt geëvalueerd.</t>
  </si>
  <si>
    <t>Er is een cyclus van resultaatbesprekingen/ opbrengsten.</t>
  </si>
  <si>
    <t>De resultaten worden gekoppeld aan schoolstandaarden.</t>
  </si>
  <si>
    <t>Er is een overzichtelijk kwaliteitshandboek in gebruik.</t>
  </si>
  <si>
    <t>Er is een duidelijke visie op didactisch handelen beschreven.</t>
  </si>
  <si>
    <t>Het didactisch handelen is concreet beschreven.</t>
  </si>
  <si>
    <t>Het didactisch handelen wordt eenduidig uitgevoerd.</t>
  </si>
  <si>
    <t>Er wordt opbrengstgericht gewerkt op basis van groepsplannen.</t>
  </si>
  <si>
    <t>Er wordt opbrengstgericht gewerkt op basis van weekplanning.</t>
  </si>
  <si>
    <t>De ICT in dienst van het onderwijsproces is goed op orde.</t>
  </si>
  <si>
    <t>De leertijd per vakgebied is vastgesteld.</t>
  </si>
  <si>
    <t>De leertijd is gekoppeld aan een weekplanning voor de leerkracht.</t>
  </si>
  <si>
    <t>Het klassenmanagement is concreet beschreven.</t>
  </si>
  <si>
    <t>Het klassenmanagement wordt eenduidig uitgevoerd.</t>
  </si>
  <si>
    <t>De weekplanning van de leerkracht staat zichtbaar in relatie met het groepsplan.</t>
  </si>
  <si>
    <t>Er is een duidelijke visie op pedagogisch handelen beschreven.</t>
  </si>
  <si>
    <t>Het pedagogisch handelen in concreet beschreven.</t>
  </si>
  <si>
    <t>Het pedagogisch handelen wordt eenduidig uitgevoerd.</t>
  </si>
  <si>
    <t>Er is een sociaal-emotioneel zorgsysteem voor de gehele school.</t>
  </si>
  <si>
    <t>Pedagogisch handelen is vertaald in concreet gedrag.</t>
  </si>
  <si>
    <t>Het verwachte gedrag wordt met de kinderen besproken.</t>
  </si>
  <si>
    <t>Het gedrag wordt regelmatig geëvalueerd.</t>
  </si>
  <si>
    <t>Er is een duidelijke visie op ondersteuning beschreven.</t>
  </si>
  <si>
    <t>Er ligt een actueel ondersteuningsprofiel.</t>
  </si>
  <si>
    <t>De protocollen uit het ondersteuningsprofiel worden eenduidig uitgevoerd.</t>
  </si>
  <si>
    <t>Het leerlingvolgsysteem is op orde.</t>
  </si>
  <si>
    <t>Er is een georganiseerde overdracht.</t>
  </si>
  <si>
    <t>Er vindt goede communicatie met de ouders plaats.</t>
  </si>
  <si>
    <t>Er is een duidelijk visie op passend onderwijs.</t>
  </si>
  <si>
    <t>Er ligt een document hoe passend onderwijs wordt uitgewerkt.</t>
  </si>
  <si>
    <t>Het document wordt eenduidig uitgevoerd.</t>
  </si>
  <si>
    <t>Er is een schoolstandaard bepaald voor opbrengsten.</t>
  </si>
  <si>
    <t>Er is een ambitie bepaald voor opbrengsten.</t>
  </si>
  <si>
    <t>De tussenresultaten (M) van CITO liggen op het gewenste niveau.</t>
  </si>
  <si>
    <t>De eindresultaten per leerjaar (E) liggen op het gewenste niveau.</t>
  </si>
  <si>
    <t>De eindresultaten groep 8 zijn voldoende.</t>
  </si>
  <si>
    <t>De vaardigheidsscores worden gebruikt voor de trendanalyse.</t>
  </si>
  <si>
    <t>Er zijn actuele bekwaamheidsdossiers.</t>
  </si>
  <si>
    <t>Er is een competentiestandaard voor leerkrachten.</t>
  </si>
  <si>
    <t>De gesprekkencyclus is op orde en functioneert.</t>
  </si>
  <si>
    <t>De personeelsdossiers zijn op orde.</t>
  </si>
  <si>
    <t>De scholing wordt adequaat geregeld.</t>
  </si>
  <si>
    <t>Er is een evenredige, heldere taakverdeling.</t>
  </si>
  <si>
    <t>De interne communicatie verloopt vlot en duidelijk.</t>
  </si>
  <si>
    <t>De vergaderingen zijn inhoudelijk.</t>
  </si>
  <si>
    <t>De vergaderingen verlopen naar tevredenheid.</t>
  </si>
  <si>
    <t>Er wordt gewerkt met duidelijke actie- en besluitenlijsten.</t>
  </si>
  <si>
    <t>De aanpak (jaarplanning) per jaar verloopt planmatig.</t>
  </si>
  <si>
    <t>Besluiten worden volgens een heldere procedure genomen.</t>
  </si>
  <si>
    <t>Afspraken worden goed geborgd, middels een kwaliteitshandboek.</t>
  </si>
  <si>
    <t>Zijn er momenteel werkgroepen actief die aan verbeteringen werken in het primaire proces?</t>
  </si>
  <si>
    <t>Welke werkgroepen?</t>
  </si>
  <si>
    <t>Dienen deze werkgroepen opgenomen te worden in het plan van aanpak?</t>
  </si>
  <si>
    <t>Heeft u suggesties hoe?</t>
  </si>
  <si>
    <t>Prioriteit 1</t>
  </si>
  <si>
    <t>Prioriteit 2</t>
  </si>
  <si>
    <t>Prioriteit 3</t>
  </si>
  <si>
    <t>score</t>
  </si>
  <si>
    <t>A. Visie van de school</t>
  </si>
  <si>
    <t>B. De directeur…</t>
  </si>
  <si>
    <t>C. De MT Leden…</t>
  </si>
  <si>
    <t>D. Professionaliteit team; Kenmerken</t>
  </si>
  <si>
    <t>E. Kwaliteitszorg</t>
  </si>
  <si>
    <t>F. Didactisch Handelen</t>
  </si>
  <si>
    <t>G. Pedagogisch handelen</t>
  </si>
  <si>
    <t>Rood: onvoldoende</t>
  </si>
  <si>
    <t>Oranje: zwak 2,5-2,9</t>
  </si>
  <si>
    <t>Groen: goed</t>
  </si>
  <si>
    <t>Ja</t>
  </si>
  <si>
    <t>Nee</t>
  </si>
  <si>
    <t>H. Leerlingzorg</t>
  </si>
  <si>
    <t>I. Passend Onderwijs en resultaten</t>
  </si>
  <si>
    <t>J. Integraal Personeels beleid</t>
  </si>
  <si>
    <t>K. Organisatie</t>
  </si>
  <si>
    <t>De teamleden…</t>
  </si>
  <si>
    <t>"eind" meting score</t>
  </si>
  <si>
    <t>Schoolnaam: 17ZU De Valentijn</t>
  </si>
  <si>
    <t>BBS_A01nv</t>
  </si>
  <si>
    <t>BBS_A02nv</t>
  </si>
  <si>
    <t>BBS_A03nv</t>
  </si>
  <si>
    <t>BBS_B01nv</t>
  </si>
  <si>
    <t>BBS_B02nv</t>
  </si>
  <si>
    <t>BBS_B03nv</t>
  </si>
  <si>
    <t>BBS_B04nv</t>
  </si>
  <si>
    <t>BBS_B05nv</t>
  </si>
  <si>
    <t>BBS_B06nv</t>
  </si>
  <si>
    <t>BBS_B07nv</t>
  </si>
  <si>
    <t>BBS_B08nv</t>
  </si>
  <si>
    <t>BBS_B09nv</t>
  </si>
  <si>
    <t>BBS_B10nv</t>
  </si>
  <si>
    <t>BBS_B11nv</t>
  </si>
  <si>
    <t>BBS_B12nv</t>
  </si>
  <si>
    <t>BBS_B13nv</t>
  </si>
  <si>
    <t>BBS_B14nv</t>
  </si>
  <si>
    <t>BBS_B15nv</t>
  </si>
  <si>
    <t>BBS_B16nv</t>
  </si>
  <si>
    <t>BBS_B17nv</t>
  </si>
  <si>
    <t>BBS_B18nv</t>
  </si>
  <si>
    <t>BBS_B19nv</t>
  </si>
  <si>
    <t>BBS_B20nv</t>
  </si>
  <si>
    <t>BBS_B21nv</t>
  </si>
  <si>
    <t>BBS_B22nv</t>
  </si>
  <si>
    <t>BBS_C01nv</t>
  </si>
  <si>
    <t>BBS_C02nv</t>
  </si>
  <si>
    <t>BBS_C03nv</t>
  </si>
  <si>
    <t>BBS_C04nv</t>
  </si>
  <si>
    <t>BBS_C05nv</t>
  </si>
  <si>
    <t>BBS_C06nv</t>
  </si>
  <si>
    <t>BBS_C07nv</t>
  </si>
  <si>
    <t>BBS_C08nv</t>
  </si>
  <si>
    <t>BBS_C09nv</t>
  </si>
  <si>
    <t>BBS_C10nv</t>
  </si>
  <si>
    <t>BBS_C11nv</t>
  </si>
  <si>
    <t>BBS_C12nv</t>
  </si>
  <si>
    <t>BBS_C13nv</t>
  </si>
  <si>
    <t>BBS_C14nv</t>
  </si>
  <si>
    <t>BBS_C15nv</t>
  </si>
  <si>
    <t>BBS_D01nv</t>
  </si>
  <si>
    <t>BBS_D02nv</t>
  </si>
  <si>
    <t>BBS_D03nv</t>
  </si>
  <si>
    <t>BBS_D04nv</t>
  </si>
  <si>
    <t>BBS_D05nv</t>
  </si>
  <si>
    <t>BBS_D06nv</t>
  </si>
  <si>
    <t>BBS_D07nv</t>
  </si>
  <si>
    <t>BBS_D08nv</t>
  </si>
  <si>
    <t>BBS_D09nv</t>
  </si>
  <si>
    <t>BBS_D10nv</t>
  </si>
  <si>
    <t>BBS_D11nv</t>
  </si>
  <si>
    <t>BBS_D12nv</t>
  </si>
  <si>
    <t>BBS_D13nv</t>
  </si>
  <si>
    <t>BBS_D14nv</t>
  </si>
  <si>
    <t>BBS_E01nv</t>
  </si>
  <si>
    <t>BBS_E02nv</t>
  </si>
  <si>
    <t>BBS_E03nv</t>
  </si>
  <si>
    <t>BBS_E04nv</t>
  </si>
  <si>
    <t>BBS_E05nv</t>
  </si>
  <si>
    <t>BBS_F01nv</t>
  </si>
  <si>
    <t>BBS_F02nv</t>
  </si>
  <si>
    <t>BBS_F03nv</t>
  </si>
  <si>
    <t>BBS_F04nv</t>
  </si>
  <si>
    <t>BBS_F05nv</t>
  </si>
  <si>
    <t>BBS_F06nv</t>
  </si>
  <si>
    <t>BBS_F07nv</t>
  </si>
  <si>
    <t>BBS_F08nv</t>
  </si>
  <si>
    <t>BBS_F09nv</t>
  </si>
  <si>
    <t>BBS_F10nv</t>
  </si>
  <si>
    <t>BBS_F11nv</t>
  </si>
  <si>
    <t>BBS_G01nv</t>
  </si>
  <si>
    <t>BBS_G02nv</t>
  </si>
  <si>
    <t>BBS_G03nv</t>
  </si>
  <si>
    <t>BBS_G04nv</t>
  </si>
  <si>
    <t>BBS_G05nv</t>
  </si>
  <si>
    <t>BBS_G06nv</t>
  </si>
  <si>
    <t>BBS_G07nv</t>
  </si>
  <si>
    <t>BBS_H01nv</t>
  </si>
  <si>
    <t>BBS_H02nv</t>
  </si>
  <si>
    <t>BBS_H03nv</t>
  </si>
  <si>
    <t>BBS_H04nv</t>
  </si>
  <si>
    <t>BBS_H05nv</t>
  </si>
  <si>
    <t>BBS_H06nv</t>
  </si>
  <si>
    <t>BBS_I01nv</t>
  </si>
  <si>
    <t>BBS_I02nv</t>
  </si>
  <si>
    <t>BBS_I03nv</t>
  </si>
  <si>
    <t>BBS_I04nv</t>
  </si>
  <si>
    <t>BBS_I04bnv</t>
  </si>
  <si>
    <t>BBS_I05nv</t>
  </si>
  <si>
    <t>BBS_I06nv</t>
  </si>
  <si>
    <t>BBS_I07nv</t>
  </si>
  <si>
    <t>BBS_I08nv</t>
  </si>
  <si>
    <t>BBS_J01nv</t>
  </si>
  <si>
    <t>BBS_J02nv</t>
  </si>
  <si>
    <t>BBS_J03nv</t>
  </si>
  <si>
    <t>BBS_J04nv</t>
  </si>
  <si>
    <t>BBS_J05nv</t>
  </si>
  <si>
    <t>BBS_J06nv</t>
  </si>
  <si>
    <t>BBS_K01nv</t>
  </si>
  <si>
    <t>BBS_K02nv</t>
  </si>
  <si>
    <t>BBS_K03nv</t>
  </si>
  <si>
    <t>BBS_K04nv</t>
  </si>
  <si>
    <t>BBS_K05nv</t>
  </si>
  <si>
    <t>BBS_K06nv</t>
  </si>
  <si>
    <t>BBS_K07nv</t>
  </si>
  <si>
    <t>BBS_vragen_01nv</t>
  </si>
  <si>
    <t>Ic8qsz</t>
  </si>
  <si>
    <t>Ifpvnz</t>
  </si>
  <si>
    <t>Irtyzv</t>
  </si>
  <si>
    <t>BBS_prioriteit1</t>
  </si>
  <si>
    <t>BBS_prioriteit2</t>
  </si>
  <si>
    <t>BBS_prioriteit3</t>
  </si>
  <si>
    <t>Didactisch kwaliteiten mbt instructie borgen</t>
  </si>
  <si>
    <t>Woordenschat en begrijpend leesonderwijs</t>
  </si>
  <si>
    <t>Hoe om te gaan met de meerbegaafde leerlingen?</t>
  </si>
  <si>
    <t>spelend leren, cultuur</t>
  </si>
  <si>
    <t>rekenonderwijs</t>
  </si>
  <si>
    <t>spelend leren</t>
  </si>
  <si>
    <t xml:space="preserve">educatief partnerschap jonge kind zorg </t>
  </si>
  <si>
    <t>verbinding en vertrouwen</t>
  </si>
  <si>
    <t>onderwijsbehoeften van de kinderen(rekening houdend met zowel interne als externe factoren)</t>
  </si>
  <si>
    <t xml:space="preserve">Visieontwikkeling (peuters t/m groep 8) VT Jonge Kind (peuters t/m groep 3) VT MT </t>
  </si>
  <si>
    <t>Verdere implementatie</t>
  </si>
  <si>
    <t>Visie</t>
  </si>
  <si>
    <t>Rekenen</t>
  </si>
  <si>
    <t>Toezien op kwaliteit van de leerkrachten. Duidelijke eisen stellen en hier structurele coaching op inzetten.</t>
  </si>
  <si>
    <t>Ruimte geven voor experiment buiten het jaarklassensysteem. Eigenaarschap blijft helaas een lege term.</t>
  </si>
  <si>
    <t>Afstand doen van de wijkfunctie van de school. Focus op onderwijzende functie.</t>
  </si>
  <si>
    <t>Werkgroep voor visie en coalitiegroep</t>
  </si>
  <si>
    <t xml:space="preserve">Nee. </t>
  </si>
  <si>
    <t xml:space="preserve">Controleren of iedereen zijn taken wel oppakt. </t>
  </si>
  <si>
    <t xml:space="preserve">Gelijkheid tussen IB`ers. Niet iedereen doet zijn consultaties, pakt de leerlingenzorg even goed op. </t>
  </si>
  <si>
    <t>PLG</t>
  </si>
  <si>
    <t>Doelenkaarten spelling en rekenen integreren in het onderwijs / ICT beleid</t>
  </si>
  <si>
    <t>Pedagogisch klimaat</t>
  </si>
  <si>
    <t xml:space="preserve">Visie, doelenkaarten, start keuze nieuwe methodieken (o.a. rekenen, technisch lezen en studievaardigheden). </t>
  </si>
  <si>
    <t>Eenduidige methode voor sociale veiligheid (zowel in veiligheidsplan als zichtbaar in de groepen)</t>
  </si>
  <si>
    <t>Verhogen van de onderwijskwaliteit en resultaten op de gebieden rekenen en begrijpend lezen.</t>
  </si>
  <si>
    <t xml:space="preserve">VT: Het Jonge Kind- Spelend Leren psz t/m groep 3 Visietraject VT: MT schoolplan 2019-2023 </t>
  </si>
  <si>
    <t>Voortgaan van de ingezette weg,</t>
  </si>
  <si>
    <t>Visie werkgroep</t>
  </si>
  <si>
    <t>Leerkrachten als gelijken zien</t>
  </si>
  <si>
    <t>Duidelijke, eenzijdige communicatie: zijn er collega’s die iets niet juist doen, hierop aanspreken en hier naar handelen.</t>
  </si>
  <si>
    <t>Sneller en daadkrachtiger handelen bij complexe situaties</t>
  </si>
  <si>
    <t xml:space="preserve">spelend leren in de onderbouw en werkgroep cultuur. Nu ook de visiegroep. </t>
  </si>
  <si>
    <t>Beschrijven via STAR wat iedere werkgroep uit gaat voeren het komende jaar, het personeel vinden dat zich hiervoor wilt inzetten. Dit goed omschrijven en stappen op papier blijven zetten/ na blijven streven. Regelmatig overleg plannen om te kijken/ observ</t>
  </si>
  <si>
    <t xml:space="preserve">afspraken/prioriteiten vaststellen en gemaakte afspraken borgen. </t>
  </si>
  <si>
    <t>Motivatie bij leerkrachten terugkrijgen, zodat er niet meer over uren wordt gesproken, maar over werk.</t>
  </si>
  <si>
    <t>Goed neerzetten van inhoudelijke werkgroepen, zodat het onderwijs weer inhoudelijk structureel verbeterd kan worden.</t>
  </si>
  <si>
    <t>1. De school heeft een duidelijke visie / missie beschreven</t>
  </si>
  <si>
    <t>2. De missie / visie is herkenbaar in de school doorgevoerd</t>
  </si>
  <si>
    <t>3. De beloftes uit de schoolgids worden uitgevoerd</t>
  </si>
  <si>
    <t>B. Directeur</t>
  </si>
  <si>
    <t>1. Heeft een inspirerende visie en voorbeeld</t>
  </si>
  <si>
    <t>2. Betrekt het team goed bij de visie</t>
  </si>
  <si>
    <t>3. Bevordert planmatige verbeteren</t>
  </si>
  <si>
    <t>4. Zorgt voor monitoren en borgen van beleid</t>
  </si>
  <si>
    <r>
      <t>5.</t>
    </r>
    <r>
      <rPr>
        <sz val="7"/>
        <color theme="1"/>
        <rFont val="Times New Roman"/>
        <family val="1"/>
      </rPr>
      <t xml:space="preserve">    </t>
    </r>
    <r>
      <rPr>
        <sz val="9"/>
        <color theme="1"/>
        <rFont val="Verdana"/>
        <family val="2"/>
      </rPr>
      <t>Realiseert een efficiënt werkende organisatie.</t>
    </r>
  </si>
  <si>
    <t>6. Geeft anderen verantwoordelijkheid en vertrouwen</t>
  </si>
  <si>
    <t>7. Bevordert teamgeest en samenwerkingsbereidheid</t>
  </si>
  <si>
    <t>8. Geeft ruimte aan de kracht van mensen</t>
  </si>
  <si>
    <t xml:space="preserve">9. Betrekt het team goed bij besluitvorming </t>
  </si>
  <si>
    <t>10. Stelt hoge eisen aan het team</t>
  </si>
  <si>
    <t>11. Invoelend, kan de mens waarderen, complimenteren</t>
  </si>
  <si>
    <t>12. Coachend vermogen, helpen ontwikkelen</t>
  </si>
  <si>
    <t>13. Communiceert en presenteert effectief</t>
  </si>
  <si>
    <t xml:space="preserve">14. Spreekt medewerkers aan op functioneren, </t>
  </si>
  <si>
    <t>15. Neemt stelling en weet om te gaan met kritiek,weerstand</t>
  </si>
  <si>
    <t>16. Confronteert, bemiddelt en geeft of vraagt feedback</t>
  </si>
  <si>
    <t>17. Kan goed omgaan met meningsverschillen tussen collega's</t>
  </si>
  <si>
    <t>18. Stelt duidelijke eisen en grenzen</t>
  </si>
  <si>
    <t>19. Treedt snel en adequaat op, duidelijke koers en daadkracht</t>
  </si>
  <si>
    <t>20. Is bereikbaar,aanspreekbaar en neemt tijd om te luisteren</t>
  </si>
  <si>
    <t>21. Knowhow op verschillende terreinen( onderw. Pers. Finan.)</t>
  </si>
  <si>
    <t>22. Vertoont voorbeeldgedrag bij het nakomen van afspraken</t>
  </si>
  <si>
    <t>C. CT Leden</t>
  </si>
  <si>
    <t>1. Bevorderen planmatige verbeteren</t>
  </si>
  <si>
    <t>2. Zorgen voor monitoren en borgen van beleid</t>
  </si>
  <si>
    <t>3. Doen regelmatig klassenbezoeken</t>
  </si>
  <si>
    <t>4. Leiden bouw- zorgvergaderingen effectief</t>
  </si>
  <si>
    <t>5. Hebben coachend vermogen, kunnen mensen helpen ontwikkelen</t>
  </si>
  <si>
    <t xml:space="preserve">6. Spreken medewerkers aan op functioneren, </t>
  </si>
  <si>
    <t>7. Nemen stelling en weten om te gaan met kritiek,weerstand</t>
  </si>
  <si>
    <t>8. Confronteren bemiddelen en geven of vragen feedback</t>
  </si>
  <si>
    <t>9. Kunnen goed omgaan met meningsverschillen tussen collega's</t>
  </si>
  <si>
    <t>10. Zijn bereikbaar,aanspreekbaar en nemen tijd om te luisteren</t>
  </si>
  <si>
    <t>11. Hebben een goed beeld van kwaliteiten teamleden</t>
  </si>
  <si>
    <t>12. Hebben een plan om kwaliteiten teamleden te verbeteren</t>
  </si>
  <si>
    <t>13. Houden scheiding tussen begeleiden en beoordelen</t>
  </si>
  <si>
    <t>14. Vertonen voorbeeldgedrag in het nakomen van afspraken</t>
  </si>
  <si>
    <t>15. Weten om te gaan met kritiek, weerstand</t>
  </si>
  <si>
    <r>
      <t>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Zich goed voorbereiden op de bijeenkomst.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</si>
  <si>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Aandacht tonen voor wat anderen zeggen.</t>
    </r>
  </si>
  <si>
    <r>
      <t>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Proberen spanningen bespreekbaar te maken.</t>
    </r>
  </si>
  <si>
    <r>
      <t>4.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Ideeën en voorstellen proberen te verenigingen.</t>
    </r>
  </si>
  <si>
    <t>5. Is bereid te leren</t>
  </si>
  <si>
    <t>6. Doet structureel aan collegiale consultatie</t>
  </si>
  <si>
    <t>7. Doet aan externe nascholing</t>
  </si>
  <si>
    <t>8. Komen voor hun eigen mening uit</t>
  </si>
  <si>
    <r>
      <t>9.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De discussie afronden, nagaan wat precies besloten is.</t>
    </r>
  </si>
  <si>
    <r>
      <t>10.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Kritiek tijdens de vergadering bespreekbaar maken.</t>
    </r>
  </si>
  <si>
    <r>
      <t>11.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Ideeën van de ander oppikken, er wat mee doen</t>
    </r>
  </si>
  <si>
    <r>
      <t>12.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Initiatiefkracht en betrokkenheid tonen.</t>
    </r>
  </si>
  <si>
    <r>
      <t>13.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Verdana"/>
        <family val="2"/>
      </rPr>
      <t>Openstaan voor persoonlijke feedback.</t>
    </r>
  </si>
  <si>
    <t>14. Voldoen minimaal aan competenties voor startbekwaam</t>
  </si>
  <si>
    <t>1.Er is een duidelijke cyclus van kwaliteitsbeleid. ( enquêtes)</t>
  </si>
  <si>
    <t>2.Uitvoering van beleid en besluiten wordt geëvalueerd</t>
  </si>
  <si>
    <t>3.Er is een cyclus van resultaatbesprekingen/ opbrengsten</t>
  </si>
  <si>
    <t>4.De resultaten worden gekoppeld aan schoolstandaarden</t>
  </si>
  <si>
    <t>5. Er is een overzichtelijk kwaliteitshandboek in gebruik</t>
  </si>
  <si>
    <t>1.Er is een duidelijke visie op didactisch handelen beschreven</t>
  </si>
  <si>
    <t>2.Het didactisch handelen is concreet beschreven</t>
  </si>
  <si>
    <t>3.Het didactisch handelen wordt eenduidig uitgevoerd</t>
  </si>
  <si>
    <t>4.Er wordt opbrengstgericht gewerkt op basis van groepsplannen</t>
  </si>
  <si>
    <t>5.Er wordt opbrengstgericht gewerkt op basis van weekplanningen</t>
  </si>
  <si>
    <t>6.De ICT in dienst van het onderwijsproces is goed op orde</t>
  </si>
  <si>
    <t>7. De leertijd per vakgebied is vastgesteld</t>
  </si>
  <si>
    <t>8. De leertijd is gekoppeld aan een weekplanning voor de LK</t>
  </si>
  <si>
    <t>9. Het klassenmanagement is concreet beschreven</t>
  </si>
  <si>
    <t>10. Het klassenmanagement wordt eenduidig uitgevoerd.</t>
  </si>
  <si>
    <t>1.Er is een duidelijke visie op pedagogisch handelen beschreven</t>
  </si>
  <si>
    <t>2.Het pedagogisch handelen in concreet beschreven</t>
  </si>
  <si>
    <t>3.Het pedagogisch handelen wordt eenduidig uitgevoerd</t>
  </si>
  <si>
    <t>4.Er is een sociaal-emotioneel zorgsysteem voor de gehele school</t>
  </si>
  <si>
    <t>5.Pedagogisch handelen is vertaald in concreet gedrag</t>
  </si>
  <si>
    <t>6.Het verwachte gedrag wordt met de kinderen besproken</t>
  </si>
  <si>
    <t>7.Het gedrag wordt regelmatig geëvalueerd.</t>
  </si>
  <si>
    <t>H Leerlingzorg</t>
  </si>
  <si>
    <t>1.Er is een duidelijke visie op ondersteuning beschreven</t>
  </si>
  <si>
    <t>2.Er ligt een actueel ondersteuningsprofiel</t>
  </si>
  <si>
    <t>3.De protocollen hieruit worden eenduidig uitgevoerd</t>
  </si>
  <si>
    <t>4.Het leerlingvolgsysteem is op orde</t>
  </si>
  <si>
    <t>5.Er is een georganiseerde overdracht</t>
  </si>
  <si>
    <t>6.Er vindt goede communicatie met de ouders plaats.</t>
  </si>
  <si>
    <t>I: Passend Onderwijs en resultaten</t>
  </si>
  <si>
    <t>1. Er is een duidelijk visie op passend onderwijs</t>
  </si>
  <si>
    <t>2. Er ligt een document hoe passend onderwijs wordt uitgewerkt</t>
  </si>
  <si>
    <t xml:space="preserve">3. Het document wordt eenduidig uitgevoerd </t>
  </si>
  <si>
    <t>4. Er is een schoolstandaard en ambitie bepaald voor opbrengsten</t>
  </si>
  <si>
    <t xml:space="preserve">5. De tussenresultaten (M) van CITO liggen op het gewenste niveau </t>
  </si>
  <si>
    <t>6. De eindresultaten per leerjaar (E ) liggen op het gewenste niveau</t>
  </si>
  <si>
    <t>7. De eindresultaten groep 8 zijn voldoende</t>
  </si>
  <si>
    <t>8. De vaardigheidsscores worden gebruikt voor de trendanalyse</t>
  </si>
  <si>
    <t>I: Integraal Personeels beleid</t>
  </si>
  <si>
    <t>1.Er zijn actuele bekwaamheidsdossiers</t>
  </si>
  <si>
    <t>2.Er is een competentiestandaard voor leerkrachten</t>
  </si>
  <si>
    <t>3.De gesprekkencyclus is op orde en functioneert</t>
  </si>
  <si>
    <t>4.De personeelsdossiers zijn op orde</t>
  </si>
  <si>
    <t>5.De scholing wordt adequaat geregeld.</t>
  </si>
  <si>
    <t>6.Er is een evenredige, heldere taakverdeling</t>
  </si>
  <si>
    <t>K: Organisatie</t>
  </si>
  <si>
    <t>1. De interne communicatie verloopt vlot en duidelijk</t>
  </si>
  <si>
    <t>2. De vergaderingen zijn inhoudelijk</t>
  </si>
  <si>
    <t>3. De vergaderingen verlopen naar tevredenheid</t>
  </si>
  <si>
    <t>4. Er wordt gewerkt met duidelijke actie - besluitenlijsten</t>
  </si>
  <si>
    <t>5. De aanpak (jaarplanning) per jaar verloopt planmatig</t>
  </si>
  <si>
    <t>6. Besluiten worden volgens een heldere procedure genomen</t>
  </si>
  <si>
    <t>7. Afspraken worden goed geborgd</t>
  </si>
  <si>
    <t xml:space="preserve">mei '19 </t>
  </si>
  <si>
    <t xml:space="preserve"> aug.'15 </t>
  </si>
  <si>
    <t>*</t>
  </si>
  <si>
    <r>
      <t xml:space="preserve">Komen tot gezamenlijke missie en visie, deze uitschrijven en zichtbaar maken in de school. </t>
    </r>
    <r>
      <rPr>
        <b/>
        <sz val="9"/>
        <color rgb="FFFF0000"/>
        <rFont val="Verdana"/>
        <family val="2"/>
      </rPr>
      <t>7 x genoemd als 1e prioriteit</t>
    </r>
  </si>
  <si>
    <r>
      <t xml:space="preserve">begrijpend lezen  </t>
    </r>
    <r>
      <rPr>
        <b/>
        <sz val="9"/>
        <color rgb="FFFF0000"/>
        <rFont val="Verdana"/>
        <family val="2"/>
      </rPr>
      <t>3x genoemd</t>
    </r>
    <r>
      <rPr>
        <sz val="9"/>
        <color theme="1"/>
        <rFont val="Verdana"/>
        <family val="2"/>
      </rPr>
      <t xml:space="preserve"> </t>
    </r>
    <r>
      <rPr>
        <b/>
        <sz val="9"/>
        <color rgb="FFFF0000"/>
        <rFont val="Verdana"/>
        <family val="2"/>
      </rPr>
      <t>als 3e prioriteit</t>
    </r>
    <r>
      <rPr>
        <sz val="9"/>
        <color theme="1"/>
        <rFont val="Verdana"/>
        <family val="2"/>
      </rPr>
      <t xml:space="preserve"> </t>
    </r>
  </si>
  <si>
    <r>
      <t xml:space="preserve">IPB gesprekkencyclus klassenbezoeken </t>
    </r>
    <r>
      <rPr>
        <b/>
        <sz val="9"/>
        <color rgb="FFFF0000"/>
        <rFont val="Verdana"/>
        <family val="2"/>
      </rPr>
      <t>2x genoemd als 3e prioriteit</t>
    </r>
  </si>
  <si>
    <t xml:space="preserve">leerkrachten </t>
  </si>
  <si>
    <t xml:space="preserve">De eind-meting is ingevuld door 15 van de 16 personen waarvan 1 dir.+ 1 adj. Dir. + 4 IB-ers + 1 MT lid + 8 leerkrachten </t>
  </si>
  <si>
    <t>lkr</t>
  </si>
  <si>
    <t>MT</t>
  </si>
  <si>
    <t>gem. MT</t>
  </si>
  <si>
    <t>gem. lkr.</t>
  </si>
  <si>
    <t>.</t>
  </si>
  <si>
    <r>
      <t xml:space="preserve">. </t>
    </r>
    <r>
      <rPr>
        <b/>
        <sz val="9"/>
        <color rgb="FFFF0000"/>
        <rFont val="Verdana"/>
        <family val="2"/>
      </rPr>
      <t xml:space="preserve">= scoren lkr. gemiddeld hoger dan MT gemiddeld </t>
    </r>
  </si>
  <si>
    <t xml:space="preserve">*= het verschil in de waardering door de respondenten is max. 1 punt. </t>
  </si>
  <si>
    <r>
      <t>*</t>
    </r>
    <r>
      <rPr>
        <b/>
        <sz val="11"/>
        <color rgb="FFFF0000"/>
        <rFont val="Verdana"/>
        <family val="2"/>
      </rPr>
      <t>.</t>
    </r>
  </si>
  <si>
    <t>De 0-meting is ingevuld door toenmalig MT bestaand uit  1 dir. + 1 adj.dir. 4 BOCO + 4 IB-er + 1 MT 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</si>
</sst>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b/>
      <sz val="14"/>
      <color theme="1"/>
      <name val="Verdana"/>
      <family val="2"/>
    </font>
    <font>
      <sz val="9"/>
      <name val="Verdana"/>
      <family val="2"/>
    </font>
    <font>
      <b/>
      <i/>
      <sz val="9"/>
      <color rgb="FF0070C0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  <font>
      <sz val="7"/>
      <color theme="1"/>
      <name val="Times New Roman"/>
      <family val="1"/>
    </font>
    <font>
      <i/>
      <sz val="9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i/>
      <sz val="9"/>
      <name val="Verdana"/>
      <family val="2"/>
    </font>
    <font>
      <b/>
      <sz val="9"/>
      <color rgb="FFFF33CC"/>
      <name val="Verdana"/>
      <family val="2"/>
    </font>
    <font>
      <b/>
      <sz val="14"/>
      <color rgb="FFFF0000"/>
      <name val="Verdana"/>
      <family val="2"/>
    </font>
    <font>
      <b/>
      <sz val="11"/>
      <color rgb="FFFF33CC"/>
      <name val="Verdana"/>
      <family val="2"/>
    </font>
    <font>
      <b/>
      <sz val="11"/>
      <color rgb="FFFF000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9">
    <xf numFmtId="0" fontId="0" fillId="0" borderId="0" xfId="0"/>
    <xf numFmtId="2" fontId="0" fillId="0" borderId="0" xfId="0" applyNumberFormat="1"/>
    <xf numFmtId="0" fontId="16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 applyFill="1"/>
    <xf numFmtId="0" fontId="16" fillId="0" borderId="10" xfId="0" applyFont="1" applyBorder="1" applyAlignment="1"/>
    <xf numFmtId="0" fontId="0" fillId="0" borderId="10" xfId="0" applyBorder="1" applyAlignment="1"/>
    <xf numFmtId="164" fontId="22" fillId="0" borderId="11" xfId="0" applyNumberFormat="1" applyFont="1" applyFill="1" applyBorder="1"/>
    <xf numFmtId="0" fontId="0" fillId="0" borderId="10" xfId="0" applyFont="1" applyBorder="1" applyAlignment="1"/>
    <xf numFmtId="0" fontId="0" fillId="0" borderId="10" xfId="0" applyFill="1" applyBorder="1" applyAlignment="1"/>
    <xf numFmtId="0" fontId="0" fillId="35" borderId="10" xfId="0" applyFill="1" applyBorder="1" applyAlignment="1"/>
    <xf numFmtId="0" fontId="16" fillId="0" borderId="10" xfId="0" applyFont="1" applyBorder="1"/>
    <xf numFmtId="0" fontId="0" fillId="0" borderId="10" xfId="0" applyFill="1" applyBorder="1"/>
    <xf numFmtId="0" fontId="0" fillId="35" borderId="10" xfId="0" applyFill="1" applyBorder="1"/>
    <xf numFmtId="164" fontId="24" fillId="0" borderId="11" xfId="0" applyNumberFormat="1" applyFont="1" applyFill="1" applyBorder="1"/>
    <xf numFmtId="0" fontId="0" fillId="35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5" fillId="0" borderId="10" xfId="0" applyFont="1" applyBorder="1"/>
    <xf numFmtId="164" fontId="22" fillId="0" borderId="11" xfId="0" applyNumberFormat="1" applyFont="1" applyBorder="1"/>
    <xf numFmtId="164" fontId="21" fillId="34" borderId="11" xfId="0" applyNumberFormat="1" applyFont="1" applyFill="1" applyBorder="1"/>
    <xf numFmtId="164" fontId="22" fillId="34" borderId="11" xfId="0" applyNumberFormat="1" applyFont="1" applyFill="1" applyBorder="1"/>
    <xf numFmtId="164" fontId="21" fillId="33" borderId="11" xfId="0" applyNumberFormat="1" applyFont="1" applyFill="1" applyBorder="1"/>
    <xf numFmtId="164" fontId="22" fillId="33" borderId="11" xfId="0" applyNumberFormat="1" applyFont="1" applyFill="1" applyBorder="1"/>
    <xf numFmtId="164" fontId="22" fillId="36" borderId="11" xfId="0" applyNumberFormat="1" applyFont="1" applyFill="1" applyBorder="1"/>
    <xf numFmtId="0" fontId="22" fillId="0" borderId="11" xfId="0" applyFont="1" applyBorder="1"/>
    <xf numFmtId="0" fontId="21" fillId="33" borderId="11" xfId="0" applyFont="1" applyFill="1" applyBorder="1"/>
    <xf numFmtId="164" fontId="22" fillId="35" borderId="11" xfId="0" applyNumberFormat="1" applyFont="1" applyFill="1" applyBorder="1"/>
    <xf numFmtId="0" fontId="22" fillId="35" borderId="11" xfId="0" applyFont="1" applyFill="1" applyBorder="1"/>
    <xf numFmtId="164" fontId="24" fillId="36" borderId="11" xfId="0" applyNumberFormat="1" applyFont="1" applyFill="1" applyBorder="1"/>
    <xf numFmtId="164" fontId="24" fillId="34" borderId="11" xfId="0" applyNumberFormat="1" applyFont="1" applyFill="1" applyBorder="1"/>
    <xf numFmtId="164" fontId="24" fillId="33" borderId="11" xfId="0" applyNumberFormat="1" applyFont="1" applyFill="1" applyBorder="1"/>
    <xf numFmtId="164" fontId="27" fillId="36" borderId="11" xfId="0" applyNumberFormat="1" applyFont="1" applyFill="1" applyBorder="1"/>
    <xf numFmtId="164" fontId="0" fillId="0" borderId="13" xfId="0" applyNumberFormat="1" applyFont="1" applyBorder="1"/>
    <xf numFmtId="0" fontId="0" fillId="0" borderId="13" xfId="0" applyBorder="1"/>
    <xf numFmtId="164" fontId="26" fillId="0" borderId="13" xfId="0" quotePrefix="1" applyNumberFormat="1" applyFont="1" applyBorder="1"/>
    <xf numFmtId="164" fontId="0" fillId="0" borderId="14" xfId="0" applyNumberFormat="1" applyBorder="1"/>
    <xf numFmtId="2" fontId="16" fillId="0" borderId="14" xfId="0" applyNumberFormat="1" applyFont="1" applyBorder="1"/>
    <xf numFmtId="2" fontId="0" fillId="0" borderId="14" xfId="0" applyNumberFormat="1" applyBorder="1"/>
    <xf numFmtId="2" fontId="0" fillId="0" borderId="13" xfId="0" applyNumberFormat="1" applyBorder="1"/>
    <xf numFmtId="164" fontId="0" fillId="0" borderId="14" xfId="0" applyNumberFormat="1" applyFont="1" applyBorder="1"/>
    <xf numFmtId="164" fontId="22" fillId="0" borderId="16" xfId="0" applyNumberFormat="1" applyFont="1" applyFill="1" applyBorder="1"/>
    <xf numFmtId="0" fontId="0" fillId="0" borderId="17" xfId="0" applyBorder="1" applyAlignment="1"/>
    <xf numFmtId="0" fontId="0" fillId="0" borderId="18" xfId="0" applyBorder="1"/>
    <xf numFmtId="0" fontId="0" fillId="0" borderId="15" xfId="0" applyFont="1" applyBorder="1" applyAlignment="1"/>
    <xf numFmtId="0" fontId="0" fillId="0" borderId="0" xfId="0" applyBorder="1"/>
    <xf numFmtId="2" fontId="0" fillId="0" borderId="0" xfId="0" applyNumberFormat="1" applyBorder="1"/>
    <xf numFmtId="0" fontId="0" fillId="37" borderId="0" xfId="0" applyFill="1"/>
    <xf numFmtId="0" fontId="0" fillId="37" borderId="0" xfId="0" applyFill="1" applyBorder="1"/>
    <xf numFmtId="164" fontId="0" fillId="0" borderId="0" xfId="0" applyNumberFormat="1"/>
    <xf numFmtId="164" fontId="0" fillId="0" borderId="0" xfId="0" applyNumberFormat="1" applyBorder="1"/>
    <xf numFmtId="164" fontId="21" fillId="0" borderId="0" xfId="0" applyNumberFormat="1" applyFont="1"/>
    <xf numFmtId="164" fontId="21" fillId="37" borderId="0" xfId="0" applyNumberFormat="1" applyFont="1" applyFill="1"/>
    <xf numFmtId="0" fontId="21" fillId="37" borderId="0" xfId="0" applyFont="1" applyFill="1"/>
    <xf numFmtId="164" fontId="0" fillId="37" borderId="0" xfId="0" applyNumberFormat="1" applyFill="1"/>
    <xf numFmtId="164" fontId="0" fillId="37" borderId="0" xfId="0" applyNumberFormat="1" applyFill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20" fontId="30" fillId="0" borderId="0" xfId="0" applyNumberFormat="1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30" fillId="35" borderId="12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0" xfId="0" applyFont="1" applyBorder="1" applyAlignment="1">
      <alignment wrapText="1"/>
    </xf>
    <xf numFmtId="0" fontId="30" fillId="0" borderId="0" xfId="0" applyFont="1"/>
    <xf numFmtId="0" fontId="0" fillId="0" borderId="10" xfId="0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20" fontId="19" fillId="36" borderId="10" xfId="0" applyNumberFormat="1" applyFont="1" applyFill="1" applyBorder="1" applyAlignment="1">
      <alignment horizontal="left" vertical="top" wrapText="1"/>
    </xf>
    <xf numFmtId="20" fontId="19" fillId="33" borderId="10" xfId="0" applyNumberFormat="1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vertical="top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" fontId="16" fillId="38" borderId="14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CCFF99"/>
      <color rgb="FF00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abSelected="1" zoomScaleNormal="100" workbookViewId="0">
      <selection activeCell="B89" sqref="B89"/>
    </sheetView>
  </sheetViews>
  <sheetFormatPr defaultRowHeight="14.25" x14ac:dyDescent="0.15"/>
  <cols>
    <col min="1" max="1" width="56.125" style="5" customWidth="1"/>
    <col min="2" max="2" width="4.5" style="71" customWidth="1"/>
    <col min="3" max="3" width="9.875" bestFit="1" customWidth="1"/>
    <col min="5" max="5" width="59.375" customWidth="1"/>
  </cols>
  <sheetData>
    <row r="1" spans="1:5" ht="23.25" customHeight="1" x14ac:dyDescent="0.25">
      <c r="A1" s="86" t="s">
        <v>131</v>
      </c>
      <c r="B1" s="86"/>
      <c r="C1" s="87"/>
    </row>
    <row r="2" spans="1:5" x14ac:dyDescent="0.15">
      <c r="A2" s="6" t="s">
        <v>130</v>
      </c>
      <c r="B2" s="69"/>
      <c r="C2" s="42"/>
    </row>
    <row r="3" spans="1:5" s="10" customFormat="1" ht="22.5" x14ac:dyDescent="0.15">
      <c r="A3" s="79" t="s">
        <v>406</v>
      </c>
      <c r="B3" s="69"/>
      <c r="C3" s="42"/>
    </row>
    <row r="4" spans="1:5" ht="22.5" x14ac:dyDescent="0.15">
      <c r="A4" s="79" t="s">
        <v>397</v>
      </c>
      <c r="B4" s="69"/>
      <c r="C4" s="42"/>
    </row>
    <row r="5" spans="1:5" s="10" customFormat="1" ht="22.5" x14ac:dyDescent="0.15">
      <c r="A5" s="80" t="s">
        <v>404</v>
      </c>
      <c r="B5" s="69"/>
      <c r="C5" s="42"/>
    </row>
    <row r="6" spans="1:5" s="10" customFormat="1" ht="18" x14ac:dyDescent="0.15">
      <c r="A6" s="81" t="s">
        <v>403</v>
      </c>
      <c r="B6" s="69"/>
      <c r="C6" s="42"/>
    </row>
    <row r="7" spans="1:5" s="10" customFormat="1" x14ac:dyDescent="0.15">
      <c r="A7" s="82" t="s">
        <v>396</v>
      </c>
      <c r="B7" s="69"/>
      <c r="C7" s="42"/>
    </row>
    <row r="8" spans="1:5" x14ac:dyDescent="0.15">
      <c r="A8" s="83" t="s">
        <v>120</v>
      </c>
      <c r="B8" s="70"/>
      <c r="C8" s="43"/>
    </row>
    <row r="9" spans="1:5" x14ac:dyDescent="0.15">
      <c r="A9" s="84" t="s">
        <v>121</v>
      </c>
      <c r="B9" s="70"/>
      <c r="C9" s="43"/>
    </row>
    <row r="10" spans="1:5" x14ac:dyDescent="0.15">
      <c r="A10" s="85" t="s">
        <v>122</v>
      </c>
      <c r="C10" s="43"/>
    </row>
    <row r="11" spans="1:5" x14ac:dyDescent="0.15">
      <c r="C11" s="43"/>
    </row>
    <row r="12" spans="1:5" s="9" customFormat="1" x14ac:dyDescent="0.15">
      <c r="A12" s="3"/>
      <c r="B12" s="69"/>
      <c r="C12" s="44" t="s">
        <v>390</v>
      </c>
      <c r="D12" s="14" t="s">
        <v>391</v>
      </c>
      <c r="E12" s="10"/>
    </row>
    <row r="13" spans="1:5" x14ac:dyDescent="0.15">
      <c r="A13" s="7"/>
      <c r="B13" s="72"/>
      <c r="C13" s="45" t="s">
        <v>112</v>
      </c>
      <c r="D13" s="28" t="s">
        <v>112</v>
      </c>
      <c r="E13" s="15"/>
    </row>
    <row r="14" spans="1:5" s="8" customFormat="1" x14ac:dyDescent="0.15">
      <c r="A14" s="7" t="s">
        <v>113</v>
      </c>
      <c r="B14" s="72"/>
      <c r="C14" s="46">
        <f>AVERAGE(C15:C17)</f>
        <v>2.7365079365079361</v>
      </c>
      <c r="D14" s="29">
        <v>3.3</v>
      </c>
      <c r="E14" s="15" t="s">
        <v>113</v>
      </c>
    </row>
    <row r="15" spans="1:5" x14ac:dyDescent="0.15">
      <c r="A15" s="4" t="s">
        <v>0</v>
      </c>
      <c r="B15" s="72"/>
      <c r="C15" s="47">
        <v>2.5333333333333332</v>
      </c>
      <c r="D15" s="30">
        <v>3.3636363636363638</v>
      </c>
      <c r="E15" s="16" t="s">
        <v>281</v>
      </c>
    </row>
    <row r="16" spans="1:5" x14ac:dyDescent="0.15">
      <c r="A16" s="4" t="s">
        <v>1</v>
      </c>
      <c r="B16" s="72"/>
      <c r="C16" s="47">
        <v>2.5333333333333332</v>
      </c>
      <c r="D16" s="30">
        <v>3.0909090909090908</v>
      </c>
      <c r="E16" s="16" t="s">
        <v>282</v>
      </c>
    </row>
    <row r="17" spans="1:5" ht="15" thickBot="1" x14ac:dyDescent="0.2">
      <c r="A17" s="4" t="s">
        <v>2</v>
      </c>
      <c r="B17" s="72"/>
      <c r="C17" s="47">
        <v>3.1428571428571428</v>
      </c>
      <c r="D17" s="30">
        <v>3.3636363636363638</v>
      </c>
      <c r="E17" s="51" t="s">
        <v>283</v>
      </c>
    </row>
    <row r="18" spans="1:5" ht="15" thickBot="1" x14ac:dyDescent="0.2">
      <c r="C18" s="48"/>
      <c r="D18" s="50"/>
      <c r="E18" s="53"/>
    </row>
    <row r="19" spans="1:5" s="10" customFormat="1" x14ac:dyDescent="0.15">
      <c r="A19" s="7"/>
      <c r="B19" s="72"/>
      <c r="C19" s="45" t="s">
        <v>112</v>
      </c>
      <c r="D19" s="28" t="s">
        <v>112</v>
      </c>
      <c r="E19" s="52"/>
    </row>
    <row r="20" spans="1:5" x14ac:dyDescent="0.15">
      <c r="A20" s="7" t="s">
        <v>114</v>
      </c>
      <c r="B20" s="72"/>
      <c r="C20" s="46">
        <f>AVERAGE(C21:C42)</f>
        <v>3.1515151515151514</v>
      </c>
      <c r="D20" s="31">
        <v>2.9</v>
      </c>
      <c r="E20" s="15" t="s">
        <v>284</v>
      </c>
    </row>
    <row r="21" spans="1:5" x14ac:dyDescent="0.15">
      <c r="A21" s="4" t="s">
        <v>3</v>
      </c>
      <c r="B21" s="73" t="s">
        <v>402</v>
      </c>
      <c r="C21" s="47">
        <v>2.7333333333333334</v>
      </c>
      <c r="D21" s="30">
        <v>3.1818181818181817</v>
      </c>
      <c r="E21" s="16" t="s">
        <v>285</v>
      </c>
    </row>
    <row r="22" spans="1:5" x14ac:dyDescent="0.15">
      <c r="A22" s="4" t="s">
        <v>4</v>
      </c>
      <c r="B22" s="72"/>
      <c r="C22" s="47">
        <v>3.2</v>
      </c>
      <c r="D22" s="32">
        <v>2.5454545454545454</v>
      </c>
      <c r="E22" s="16" t="s">
        <v>286</v>
      </c>
    </row>
    <row r="23" spans="1:5" x14ac:dyDescent="0.15">
      <c r="A23" s="4" t="s">
        <v>5</v>
      </c>
      <c r="B23" s="73" t="s">
        <v>402</v>
      </c>
      <c r="C23" s="47">
        <v>3.0666666666666669</v>
      </c>
      <c r="D23" s="32">
        <v>2.7272727272727271</v>
      </c>
      <c r="E23" s="16" t="s">
        <v>287</v>
      </c>
    </row>
    <row r="24" spans="1:5" x14ac:dyDescent="0.15">
      <c r="A24" s="4" t="s">
        <v>6</v>
      </c>
      <c r="B24" s="73" t="s">
        <v>402</v>
      </c>
      <c r="C24" s="47">
        <v>2.8</v>
      </c>
      <c r="D24" s="32">
        <v>2.8181818181818183</v>
      </c>
      <c r="E24" s="16" t="s">
        <v>288</v>
      </c>
    </row>
    <row r="25" spans="1:5" x14ac:dyDescent="0.15">
      <c r="A25" s="4" t="s">
        <v>7</v>
      </c>
      <c r="B25" s="72"/>
      <c r="C25" s="47">
        <v>3.0666666666666669</v>
      </c>
      <c r="D25" s="32">
        <v>2.8181818181818183</v>
      </c>
      <c r="E25" s="16" t="s">
        <v>289</v>
      </c>
    </row>
    <row r="26" spans="1:5" x14ac:dyDescent="0.15">
      <c r="A26" s="4" t="s">
        <v>8</v>
      </c>
      <c r="B26" s="72"/>
      <c r="C26" s="47">
        <v>3.5333333333333332</v>
      </c>
      <c r="D26" s="30">
        <v>3.0909090909090908</v>
      </c>
      <c r="E26" s="16" t="s">
        <v>290</v>
      </c>
    </row>
    <row r="27" spans="1:5" x14ac:dyDescent="0.15">
      <c r="A27" s="4" t="s">
        <v>9</v>
      </c>
      <c r="B27" s="72"/>
      <c r="C27" s="47">
        <v>3.5333333333333332</v>
      </c>
      <c r="D27" s="32">
        <v>2.8181818181818183</v>
      </c>
      <c r="E27" s="16" t="s">
        <v>291</v>
      </c>
    </row>
    <row r="28" spans="1:5" x14ac:dyDescent="0.15">
      <c r="A28" s="4" t="s">
        <v>10</v>
      </c>
      <c r="B28" s="72"/>
      <c r="C28" s="47">
        <v>3.5333333333333332</v>
      </c>
      <c r="D28" s="32">
        <v>2.9090909090909092</v>
      </c>
      <c r="E28" s="16" t="s">
        <v>292</v>
      </c>
    </row>
    <row r="29" spans="1:5" x14ac:dyDescent="0.15">
      <c r="A29" s="4" t="s">
        <v>11</v>
      </c>
      <c r="B29" s="72"/>
      <c r="C29" s="47">
        <v>3</v>
      </c>
      <c r="D29" s="33">
        <v>2.3636363636363638</v>
      </c>
      <c r="E29" s="16" t="s">
        <v>293</v>
      </c>
    </row>
    <row r="30" spans="1:5" x14ac:dyDescent="0.15">
      <c r="A30" s="4" t="s">
        <v>12</v>
      </c>
      <c r="B30" s="72"/>
      <c r="C30" s="47">
        <v>2.6</v>
      </c>
      <c r="D30" s="32">
        <v>2.9090909090909092</v>
      </c>
      <c r="E30" s="16" t="s">
        <v>294</v>
      </c>
    </row>
    <row r="31" spans="1:5" x14ac:dyDescent="0.15">
      <c r="A31" s="4" t="s">
        <v>13</v>
      </c>
      <c r="B31" s="72"/>
      <c r="C31" s="47">
        <v>3.5333333333333332</v>
      </c>
      <c r="D31" s="30">
        <v>3.1818181818181817</v>
      </c>
      <c r="E31" s="16" t="s">
        <v>295</v>
      </c>
    </row>
    <row r="32" spans="1:5" x14ac:dyDescent="0.15">
      <c r="A32" s="4" t="s">
        <v>14</v>
      </c>
      <c r="B32" s="72"/>
      <c r="C32" s="47">
        <v>2.9285714285714284</v>
      </c>
      <c r="D32" s="32">
        <v>2.6363636363636362</v>
      </c>
      <c r="E32" s="18" t="s">
        <v>296</v>
      </c>
    </row>
    <row r="33" spans="1:5" x14ac:dyDescent="0.15">
      <c r="A33" s="4" t="s">
        <v>15</v>
      </c>
      <c r="B33" s="73" t="s">
        <v>402</v>
      </c>
      <c r="C33" s="47">
        <v>3.2</v>
      </c>
      <c r="D33" s="32">
        <v>2.7</v>
      </c>
      <c r="E33" s="16" t="s">
        <v>297</v>
      </c>
    </row>
    <row r="34" spans="1:5" x14ac:dyDescent="0.15">
      <c r="A34" s="4" t="s">
        <v>16</v>
      </c>
      <c r="B34" s="72"/>
      <c r="C34" s="47">
        <v>2.5714285714285716</v>
      </c>
      <c r="D34" s="33">
        <v>2.3636363636363638</v>
      </c>
      <c r="E34" s="16" t="s">
        <v>298</v>
      </c>
    </row>
    <row r="35" spans="1:5" x14ac:dyDescent="0.15">
      <c r="A35" s="4" t="s">
        <v>17</v>
      </c>
      <c r="B35" s="72" t="s">
        <v>392</v>
      </c>
      <c r="C35" s="47">
        <v>3.4666666666666668</v>
      </c>
      <c r="D35" s="32">
        <v>2.9090909090909092</v>
      </c>
      <c r="E35" s="16" t="s">
        <v>299</v>
      </c>
    </row>
    <row r="36" spans="1:5" x14ac:dyDescent="0.15">
      <c r="A36" s="4" t="s">
        <v>18</v>
      </c>
      <c r="B36" s="72"/>
      <c r="C36" s="47">
        <v>2.8666666666666667</v>
      </c>
      <c r="D36" s="32">
        <v>2.9090909090909092</v>
      </c>
      <c r="E36" s="16" t="s">
        <v>300</v>
      </c>
    </row>
    <row r="37" spans="1:5" x14ac:dyDescent="0.15">
      <c r="A37" s="4" t="s">
        <v>19</v>
      </c>
      <c r="B37" s="72"/>
      <c r="C37" s="47">
        <v>3.3333333333333335</v>
      </c>
      <c r="D37" s="32">
        <v>2.9090909090909092</v>
      </c>
      <c r="E37" s="19" t="s">
        <v>301</v>
      </c>
    </row>
    <row r="38" spans="1:5" x14ac:dyDescent="0.15">
      <c r="A38" s="4" t="s">
        <v>20</v>
      </c>
      <c r="B38" s="72"/>
      <c r="C38" s="47">
        <v>3</v>
      </c>
      <c r="D38" s="32">
        <v>2.4545454545454546</v>
      </c>
      <c r="E38" s="16" t="s">
        <v>302</v>
      </c>
    </row>
    <row r="39" spans="1:5" x14ac:dyDescent="0.15">
      <c r="A39" s="4" t="s">
        <v>21</v>
      </c>
      <c r="B39" s="72"/>
      <c r="C39" s="47">
        <v>3</v>
      </c>
      <c r="D39" s="32">
        <v>2.6363636363636362</v>
      </c>
      <c r="E39" s="16" t="s">
        <v>303</v>
      </c>
    </row>
    <row r="40" spans="1:5" x14ac:dyDescent="0.15">
      <c r="A40" s="4" t="s">
        <v>22</v>
      </c>
      <c r="B40" s="72"/>
      <c r="C40" s="47">
        <v>3.6666666666666665</v>
      </c>
      <c r="D40" s="30">
        <v>3.5454545454545454</v>
      </c>
      <c r="E40" s="16" t="s">
        <v>304</v>
      </c>
    </row>
    <row r="41" spans="1:5" x14ac:dyDescent="0.15">
      <c r="A41" s="4" t="s">
        <v>23</v>
      </c>
      <c r="B41" s="72" t="s">
        <v>392</v>
      </c>
      <c r="C41" s="47">
        <v>3.5</v>
      </c>
      <c r="D41" s="30">
        <v>3.4545454545454546</v>
      </c>
      <c r="E41" s="16" t="s">
        <v>305</v>
      </c>
    </row>
    <row r="42" spans="1:5" x14ac:dyDescent="0.15">
      <c r="A42" s="4" t="s">
        <v>24</v>
      </c>
      <c r="B42" s="72" t="s">
        <v>392</v>
      </c>
      <c r="C42" s="47">
        <v>3.2</v>
      </c>
      <c r="D42" s="30">
        <v>3.2727272727272729</v>
      </c>
      <c r="E42" s="19" t="s">
        <v>306</v>
      </c>
    </row>
    <row r="43" spans="1:5" x14ac:dyDescent="0.15">
      <c r="C43" s="48"/>
      <c r="D43" s="17"/>
      <c r="E43" s="19"/>
    </row>
    <row r="44" spans="1:5" s="10" customFormat="1" x14ac:dyDescent="0.15">
      <c r="A44" s="7"/>
      <c r="B44" s="72"/>
      <c r="C44" s="45" t="s">
        <v>112</v>
      </c>
      <c r="D44" s="28" t="s">
        <v>112</v>
      </c>
      <c r="E44" s="11"/>
    </row>
    <row r="45" spans="1:5" x14ac:dyDescent="0.15">
      <c r="A45" s="7" t="s">
        <v>115</v>
      </c>
      <c r="B45" s="72"/>
      <c r="C45" s="46">
        <f>AVERAGE(C46:C60)</f>
        <v>3.1225396825396827</v>
      </c>
      <c r="D45" s="31">
        <v>2.7</v>
      </c>
      <c r="E45" s="15" t="s">
        <v>307</v>
      </c>
    </row>
    <row r="46" spans="1:5" x14ac:dyDescent="0.15">
      <c r="A46" s="4" t="s">
        <v>25</v>
      </c>
      <c r="B46" s="72" t="s">
        <v>392</v>
      </c>
      <c r="C46" s="47">
        <v>3.2666666666666666</v>
      </c>
      <c r="D46" s="32">
        <v>2.6363636363636362</v>
      </c>
      <c r="E46" s="16" t="s">
        <v>308</v>
      </c>
    </row>
    <row r="47" spans="1:5" x14ac:dyDescent="0.15">
      <c r="A47" s="4" t="s">
        <v>26</v>
      </c>
      <c r="B47" s="72" t="s">
        <v>392</v>
      </c>
      <c r="C47" s="47">
        <v>3.4666666666666668</v>
      </c>
      <c r="D47" s="32">
        <v>2.5454545454545454</v>
      </c>
      <c r="E47" s="16" t="s">
        <v>309</v>
      </c>
    </row>
    <row r="48" spans="1:5" x14ac:dyDescent="0.15">
      <c r="A48" s="4" t="s">
        <v>27</v>
      </c>
      <c r="B48" s="72"/>
      <c r="C48" s="47">
        <v>3</v>
      </c>
      <c r="D48" s="33">
        <v>2.2727272727272729</v>
      </c>
      <c r="E48" s="16" t="s">
        <v>310</v>
      </c>
    </row>
    <row r="49" spans="1:5" x14ac:dyDescent="0.15">
      <c r="A49" s="4" t="s">
        <v>28</v>
      </c>
      <c r="B49" s="72"/>
      <c r="C49" s="47">
        <v>3</v>
      </c>
      <c r="D49" s="32">
        <v>2.7272727272727271</v>
      </c>
      <c r="E49" s="16" t="s">
        <v>311</v>
      </c>
    </row>
    <row r="50" spans="1:5" x14ac:dyDescent="0.15">
      <c r="A50" s="4" t="s">
        <v>29</v>
      </c>
      <c r="B50" s="72"/>
      <c r="C50" s="47">
        <v>3.2</v>
      </c>
      <c r="D50" s="32">
        <v>2.8181818181818183</v>
      </c>
      <c r="E50" s="16" t="s">
        <v>312</v>
      </c>
    </row>
    <row r="51" spans="1:5" x14ac:dyDescent="0.15">
      <c r="A51" s="4" t="s">
        <v>30</v>
      </c>
      <c r="B51" s="72"/>
      <c r="C51" s="47">
        <v>2.5714285714285716</v>
      </c>
      <c r="D51" s="32">
        <v>2.6363636363636362</v>
      </c>
      <c r="E51" s="16" t="s">
        <v>313</v>
      </c>
    </row>
    <row r="52" spans="1:5" x14ac:dyDescent="0.15">
      <c r="A52" s="4" t="s">
        <v>31</v>
      </c>
      <c r="B52" s="72"/>
      <c r="C52" s="47">
        <v>3</v>
      </c>
      <c r="D52" s="32">
        <v>2.8181818181818183</v>
      </c>
      <c r="E52" s="16" t="s">
        <v>314</v>
      </c>
    </row>
    <row r="53" spans="1:5" x14ac:dyDescent="0.15">
      <c r="A53" s="4" t="s">
        <v>32</v>
      </c>
      <c r="B53" s="72"/>
      <c r="C53" s="47">
        <v>3</v>
      </c>
      <c r="D53" s="32">
        <v>2.7272727272727271</v>
      </c>
      <c r="E53" s="16" t="s">
        <v>315</v>
      </c>
    </row>
    <row r="54" spans="1:5" x14ac:dyDescent="0.15">
      <c r="A54" s="4" t="s">
        <v>33</v>
      </c>
      <c r="B54" s="72" t="s">
        <v>405</v>
      </c>
      <c r="C54" s="47">
        <v>3.2</v>
      </c>
      <c r="D54" s="32">
        <v>2.7272727272727271</v>
      </c>
      <c r="E54" s="19" t="s">
        <v>316</v>
      </c>
    </row>
    <row r="55" spans="1:5" x14ac:dyDescent="0.15">
      <c r="A55" s="4" t="s">
        <v>34</v>
      </c>
      <c r="B55" s="72" t="s">
        <v>392</v>
      </c>
      <c r="C55" s="47">
        <v>3.6</v>
      </c>
      <c r="D55" s="30">
        <v>3.0909090909090908</v>
      </c>
      <c r="E55" s="16" t="s">
        <v>317</v>
      </c>
    </row>
    <row r="56" spans="1:5" x14ac:dyDescent="0.15">
      <c r="A56" s="4" t="s">
        <v>35</v>
      </c>
      <c r="B56" s="72"/>
      <c r="C56" s="47">
        <v>3.1333333333333333</v>
      </c>
      <c r="D56" s="30">
        <v>3</v>
      </c>
      <c r="E56" s="16" t="s">
        <v>318</v>
      </c>
    </row>
    <row r="57" spans="1:5" x14ac:dyDescent="0.15">
      <c r="A57" s="4" t="s">
        <v>36</v>
      </c>
      <c r="B57" s="72" t="s">
        <v>392</v>
      </c>
      <c r="C57" s="47">
        <v>2.6923076923076925</v>
      </c>
      <c r="D57" s="33">
        <v>2.1818181818181817</v>
      </c>
      <c r="E57" s="16" t="s">
        <v>319</v>
      </c>
    </row>
    <row r="58" spans="1:5" x14ac:dyDescent="0.15">
      <c r="A58" s="4" t="s">
        <v>37</v>
      </c>
      <c r="B58" s="72"/>
      <c r="C58" s="47">
        <v>3.3076923076923075</v>
      </c>
      <c r="D58" s="32">
        <v>2.6363636363636362</v>
      </c>
      <c r="E58" s="16" t="s">
        <v>320</v>
      </c>
    </row>
    <row r="59" spans="1:5" x14ac:dyDescent="0.15">
      <c r="A59" s="4" t="s">
        <v>38</v>
      </c>
      <c r="B59" s="72"/>
      <c r="C59" s="47">
        <v>3.2666666666666666</v>
      </c>
      <c r="D59" s="30">
        <v>3</v>
      </c>
      <c r="E59" s="16" t="s">
        <v>321</v>
      </c>
    </row>
    <row r="60" spans="1:5" x14ac:dyDescent="0.15">
      <c r="A60" s="4" t="s">
        <v>39</v>
      </c>
      <c r="B60" s="72"/>
      <c r="C60" s="47">
        <v>3.1333333333333333</v>
      </c>
      <c r="D60" s="32">
        <v>2.5454545454545454</v>
      </c>
      <c r="E60" s="16" t="s">
        <v>322</v>
      </c>
    </row>
    <row r="61" spans="1:5" x14ac:dyDescent="0.15">
      <c r="C61" s="48"/>
      <c r="D61" s="17"/>
      <c r="E61" s="11"/>
    </row>
    <row r="62" spans="1:5" s="10" customFormat="1" x14ac:dyDescent="0.15">
      <c r="A62" s="7"/>
      <c r="B62" s="72"/>
      <c r="C62" s="45" t="s">
        <v>112</v>
      </c>
      <c r="D62" s="28" t="s">
        <v>112</v>
      </c>
      <c r="E62" s="11"/>
    </row>
    <row r="63" spans="1:5" x14ac:dyDescent="0.15">
      <c r="A63" s="7" t="s">
        <v>116</v>
      </c>
      <c r="B63" s="72"/>
      <c r="C63" s="49"/>
      <c r="D63" s="34"/>
      <c r="E63" s="15" t="s">
        <v>116</v>
      </c>
    </row>
    <row r="64" spans="1:5" x14ac:dyDescent="0.15">
      <c r="A64" s="7" t="s">
        <v>129</v>
      </c>
      <c r="B64" s="72"/>
      <c r="C64" s="46">
        <f>AVERAGE(C65:C78)</f>
        <v>2.8523809523809525</v>
      </c>
      <c r="D64" s="35">
        <v>2.6</v>
      </c>
      <c r="E64" s="11"/>
    </row>
    <row r="65" spans="1:5" x14ac:dyDescent="0.15">
      <c r="A65" s="4" t="s">
        <v>40</v>
      </c>
      <c r="B65" s="72"/>
      <c r="C65" s="47">
        <v>2.4</v>
      </c>
      <c r="D65" s="33">
        <v>2.3636363636363638</v>
      </c>
      <c r="E65" s="16" t="s">
        <v>323</v>
      </c>
    </row>
    <row r="66" spans="1:5" x14ac:dyDescent="0.15">
      <c r="A66" s="4" t="s">
        <v>41</v>
      </c>
      <c r="B66" s="72"/>
      <c r="C66" s="47">
        <v>2.9333333333333331</v>
      </c>
      <c r="D66" s="32">
        <v>2.6363636363636362</v>
      </c>
      <c r="E66" s="16" t="s">
        <v>324</v>
      </c>
    </row>
    <row r="67" spans="1:5" x14ac:dyDescent="0.15">
      <c r="A67" s="4" t="s">
        <v>42</v>
      </c>
      <c r="B67" s="72" t="s">
        <v>392</v>
      </c>
      <c r="C67" s="47">
        <v>2.6</v>
      </c>
      <c r="D67" s="33">
        <v>2.3636363636363638</v>
      </c>
      <c r="E67" s="16" t="s">
        <v>325</v>
      </c>
    </row>
    <row r="68" spans="1:5" x14ac:dyDescent="0.15">
      <c r="A68" s="4" t="s">
        <v>43</v>
      </c>
      <c r="B68" s="72"/>
      <c r="C68" s="47">
        <v>3.1333333333333333</v>
      </c>
      <c r="D68" s="32">
        <v>2.7272727272727271</v>
      </c>
      <c r="E68" s="16" t="s">
        <v>326</v>
      </c>
    </row>
    <row r="69" spans="1:5" x14ac:dyDescent="0.15">
      <c r="A69" s="4" t="s">
        <v>44</v>
      </c>
      <c r="B69" s="72"/>
      <c r="C69" s="47">
        <v>3</v>
      </c>
      <c r="D69" s="30">
        <v>3</v>
      </c>
      <c r="E69" s="16" t="s">
        <v>327</v>
      </c>
    </row>
    <row r="70" spans="1:5" x14ac:dyDescent="0.15">
      <c r="A70" s="4" t="s">
        <v>45</v>
      </c>
      <c r="B70" s="72"/>
      <c r="C70" s="47">
        <v>1.8666666666666667</v>
      </c>
      <c r="D70" s="33">
        <v>2.0909090909090908</v>
      </c>
      <c r="E70" s="16" t="s">
        <v>328</v>
      </c>
    </row>
    <row r="71" spans="1:5" x14ac:dyDescent="0.15">
      <c r="A71" s="4" t="s">
        <v>46</v>
      </c>
      <c r="B71" s="72"/>
      <c r="C71" s="47">
        <v>3</v>
      </c>
      <c r="D71" s="32">
        <v>2.6363636363636362</v>
      </c>
      <c r="E71" s="16" t="s">
        <v>329</v>
      </c>
    </row>
    <row r="72" spans="1:5" x14ac:dyDescent="0.15">
      <c r="A72" s="4" t="s">
        <v>47</v>
      </c>
      <c r="B72" s="72"/>
      <c r="C72" s="47">
        <v>3.2666666666666666</v>
      </c>
      <c r="D72" s="30">
        <v>3</v>
      </c>
      <c r="E72" s="16" t="s">
        <v>330</v>
      </c>
    </row>
    <row r="73" spans="1:5" x14ac:dyDescent="0.15">
      <c r="A73" s="25" t="s">
        <v>48</v>
      </c>
      <c r="B73" s="74"/>
      <c r="C73" s="47">
        <v>2.1333333333333333</v>
      </c>
      <c r="D73" s="33">
        <v>2.2727272727272729</v>
      </c>
      <c r="E73" s="20" t="s">
        <v>331</v>
      </c>
    </row>
    <row r="74" spans="1:5" x14ac:dyDescent="0.15">
      <c r="A74" s="4" t="s">
        <v>49</v>
      </c>
      <c r="B74" s="72"/>
      <c r="C74" s="47">
        <v>2.8</v>
      </c>
      <c r="D74" s="32">
        <v>2.8181818181818183</v>
      </c>
      <c r="E74" s="16" t="s">
        <v>332</v>
      </c>
    </row>
    <row r="75" spans="1:5" x14ac:dyDescent="0.15">
      <c r="A75" s="4" t="s">
        <v>50</v>
      </c>
      <c r="B75" s="72"/>
      <c r="C75" s="47">
        <v>3.1333333333333333</v>
      </c>
      <c r="D75" s="33">
        <v>2.3636363636363638</v>
      </c>
      <c r="E75" s="16" t="s">
        <v>333</v>
      </c>
    </row>
    <row r="76" spans="1:5" x14ac:dyDescent="0.15">
      <c r="A76" s="4" t="s">
        <v>51</v>
      </c>
      <c r="B76" s="72"/>
      <c r="C76" s="47">
        <v>3.2</v>
      </c>
      <c r="D76" s="32">
        <v>2.7272727272727271</v>
      </c>
      <c r="E76" s="16" t="s">
        <v>334</v>
      </c>
    </row>
    <row r="77" spans="1:5" x14ac:dyDescent="0.15">
      <c r="A77" s="4" t="s">
        <v>52</v>
      </c>
      <c r="B77" s="72"/>
      <c r="C77" s="47">
        <v>3.1333333333333333</v>
      </c>
      <c r="D77" s="32">
        <v>2.5454545454545454</v>
      </c>
      <c r="E77" s="16" t="s">
        <v>335</v>
      </c>
    </row>
    <row r="78" spans="1:5" x14ac:dyDescent="0.15">
      <c r="A78" s="4" t="s">
        <v>53</v>
      </c>
      <c r="B78" s="72"/>
      <c r="C78" s="47">
        <v>3.3333333333333335</v>
      </c>
      <c r="D78" s="30">
        <v>3.1818181818181817</v>
      </c>
      <c r="E78" s="16" t="s">
        <v>336</v>
      </c>
    </row>
    <row r="79" spans="1:5" x14ac:dyDescent="0.15">
      <c r="C79" s="48"/>
      <c r="D79" s="17"/>
      <c r="E79" s="11"/>
    </row>
    <row r="80" spans="1:5" s="10" customFormat="1" x14ac:dyDescent="0.15">
      <c r="A80" s="7"/>
      <c r="B80" s="72"/>
      <c r="C80" s="45" t="s">
        <v>112</v>
      </c>
      <c r="D80" s="28" t="s">
        <v>112</v>
      </c>
      <c r="E80" s="11"/>
    </row>
    <row r="81" spans="1:5" x14ac:dyDescent="0.15">
      <c r="A81" s="7" t="s">
        <v>117</v>
      </c>
      <c r="B81" s="72"/>
      <c r="C81" s="46">
        <f>AVERAGE(C82:C86)</f>
        <v>3.2666666666666666</v>
      </c>
      <c r="D81" s="35">
        <v>2.8</v>
      </c>
      <c r="E81" s="21" t="s">
        <v>117</v>
      </c>
    </row>
    <row r="82" spans="1:5" x14ac:dyDescent="0.15">
      <c r="A82" s="4" t="s">
        <v>54</v>
      </c>
      <c r="B82" s="72"/>
      <c r="C82" s="47">
        <v>3.0714285714285716</v>
      </c>
      <c r="D82" s="30">
        <v>3</v>
      </c>
      <c r="E82" s="11" t="s">
        <v>337</v>
      </c>
    </row>
    <row r="83" spans="1:5" x14ac:dyDescent="0.15">
      <c r="A83" s="4" t="s">
        <v>55</v>
      </c>
      <c r="B83" s="72"/>
      <c r="C83" s="47">
        <v>3.2</v>
      </c>
      <c r="D83" s="32">
        <v>2.4545454545454546</v>
      </c>
      <c r="E83" s="11" t="s">
        <v>338</v>
      </c>
    </row>
    <row r="84" spans="1:5" x14ac:dyDescent="0.15">
      <c r="A84" s="4" t="s">
        <v>56</v>
      </c>
      <c r="B84" s="72"/>
      <c r="C84" s="47">
        <v>3.5333333333333332</v>
      </c>
      <c r="D84" s="30">
        <v>3.1818181818181817</v>
      </c>
      <c r="E84" s="11" t="s">
        <v>339</v>
      </c>
    </row>
    <row r="85" spans="1:5" x14ac:dyDescent="0.15">
      <c r="A85" s="4" t="s">
        <v>57</v>
      </c>
      <c r="B85" s="72" t="s">
        <v>392</v>
      </c>
      <c r="C85" s="47">
        <v>3.6</v>
      </c>
      <c r="D85" s="30">
        <v>3.0909090909090908</v>
      </c>
      <c r="E85" s="11" t="s">
        <v>340</v>
      </c>
    </row>
    <row r="86" spans="1:5" x14ac:dyDescent="0.15">
      <c r="A86" s="4" t="s">
        <v>58</v>
      </c>
      <c r="B86" s="72"/>
      <c r="C86" s="47">
        <v>2.9285714285714284</v>
      </c>
      <c r="D86" s="33">
        <v>2.3636363636363638</v>
      </c>
      <c r="E86" s="11" t="s">
        <v>341</v>
      </c>
    </row>
    <row r="87" spans="1:5" x14ac:dyDescent="0.15">
      <c r="C87" s="48"/>
      <c r="D87" s="17"/>
      <c r="E87" s="11"/>
    </row>
    <row r="88" spans="1:5" s="10" customFormat="1" x14ac:dyDescent="0.15">
      <c r="A88" s="7"/>
      <c r="B88" s="72"/>
      <c r="C88" s="45" t="s">
        <v>112</v>
      </c>
      <c r="D88" s="28" t="s">
        <v>112</v>
      </c>
      <c r="E88" s="11"/>
    </row>
    <row r="89" spans="1:5" x14ac:dyDescent="0.15">
      <c r="A89" s="7" t="s">
        <v>118</v>
      </c>
      <c r="B89" s="75"/>
      <c r="C89" s="46">
        <f>AVERAGE(C90:C100)</f>
        <v>2.9878787878787878</v>
      </c>
      <c r="D89" s="35">
        <v>2.8</v>
      </c>
      <c r="E89" s="21" t="s">
        <v>118</v>
      </c>
    </row>
    <row r="90" spans="1:5" x14ac:dyDescent="0.15">
      <c r="A90" s="4" t="s">
        <v>59</v>
      </c>
      <c r="B90" s="72"/>
      <c r="C90" s="47">
        <v>2.9333333333333331</v>
      </c>
      <c r="D90" s="32">
        <v>2.6363636363636362</v>
      </c>
      <c r="E90" s="11" t="s">
        <v>342</v>
      </c>
    </row>
    <row r="91" spans="1:5" x14ac:dyDescent="0.15">
      <c r="A91" s="4" t="s">
        <v>60</v>
      </c>
      <c r="B91" s="73" t="s">
        <v>402</v>
      </c>
      <c r="C91" s="47">
        <v>3.2</v>
      </c>
      <c r="D91" s="32">
        <v>2.7272727272727271</v>
      </c>
      <c r="E91" s="11" t="s">
        <v>343</v>
      </c>
    </row>
    <row r="92" spans="1:5" x14ac:dyDescent="0.15">
      <c r="A92" s="4" t="s">
        <v>61</v>
      </c>
      <c r="B92" s="73" t="s">
        <v>402</v>
      </c>
      <c r="C92" s="47">
        <v>2.6666666666666665</v>
      </c>
      <c r="D92" s="32">
        <v>2.5454545454545454</v>
      </c>
      <c r="E92" s="11" t="s">
        <v>344</v>
      </c>
    </row>
    <row r="93" spans="1:5" x14ac:dyDescent="0.15">
      <c r="A93" s="4" t="s">
        <v>62</v>
      </c>
      <c r="B93" s="73" t="s">
        <v>402</v>
      </c>
      <c r="C93" s="47">
        <v>2.7333333333333334</v>
      </c>
      <c r="D93" s="30">
        <v>3.1818181818181817</v>
      </c>
      <c r="E93" s="11" t="s">
        <v>345</v>
      </c>
    </row>
    <row r="94" spans="1:5" x14ac:dyDescent="0.15">
      <c r="A94" s="4" t="s">
        <v>63</v>
      </c>
      <c r="B94" s="73" t="s">
        <v>402</v>
      </c>
      <c r="C94" s="47">
        <v>2.9333333333333331</v>
      </c>
      <c r="D94" s="33">
        <v>2.2727272727272729</v>
      </c>
      <c r="E94" s="11" t="s">
        <v>346</v>
      </c>
    </row>
    <row r="95" spans="1:5" x14ac:dyDescent="0.15">
      <c r="A95" s="4" t="s">
        <v>64</v>
      </c>
      <c r="B95" s="72"/>
      <c r="C95" s="47">
        <v>3</v>
      </c>
      <c r="D95" s="30">
        <v>3</v>
      </c>
      <c r="E95" s="11" t="s">
        <v>347</v>
      </c>
    </row>
    <row r="96" spans="1:5" x14ac:dyDescent="0.15">
      <c r="A96" s="4" t="s">
        <v>65</v>
      </c>
      <c r="B96" s="72"/>
      <c r="C96" s="47">
        <v>3.6666666666666665</v>
      </c>
      <c r="D96" s="30">
        <v>3.2727272727272729</v>
      </c>
      <c r="E96" s="22" t="s">
        <v>348</v>
      </c>
    </row>
    <row r="97" spans="1:5" x14ac:dyDescent="0.15">
      <c r="A97" s="4" t="s">
        <v>66</v>
      </c>
      <c r="B97" s="72" t="s">
        <v>392</v>
      </c>
      <c r="C97" s="47">
        <v>3.5333333333333332</v>
      </c>
      <c r="D97" s="30">
        <v>3.1818181818181817</v>
      </c>
      <c r="E97" s="22" t="s">
        <v>349</v>
      </c>
    </row>
    <row r="98" spans="1:5" x14ac:dyDescent="0.15">
      <c r="A98" s="4" t="s">
        <v>67</v>
      </c>
      <c r="B98" s="73" t="s">
        <v>402</v>
      </c>
      <c r="C98" s="47">
        <v>2.6666666666666665</v>
      </c>
      <c r="D98" s="32">
        <v>2.4545454545454546</v>
      </c>
      <c r="E98" s="22" t="s">
        <v>350</v>
      </c>
    </row>
    <row r="99" spans="1:5" x14ac:dyDescent="0.15">
      <c r="A99" s="4" t="s">
        <v>68</v>
      </c>
      <c r="B99" s="72"/>
      <c r="C99" s="47">
        <v>2.6666666666666665</v>
      </c>
      <c r="D99" s="33">
        <v>2.3636363636363638</v>
      </c>
      <c r="E99" s="22" t="s">
        <v>351</v>
      </c>
    </row>
    <row r="100" spans="1:5" ht="22.5" x14ac:dyDescent="0.15">
      <c r="A100" s="4" t="s">
        <v>69</v>
      </c>
      <c r="B100" s="73" t="s">
        <v>402</v>
      </c>
      <c r="C100" s="47">
        <v>2.8666666666666667</v>
      </c>
      <c r="D100" s="36"/>
      <c r="E100" s="23"/>
    </row>
    <row r="101" spans="1:5" x14ac:dyDescent="0.15">
      <c r="C101" s="48"/>
      <c r="D101" s="17"/>
      <c r="E101" s="11"/>
    </row>
    <row r="102" spans="1:5" s="10" customFormat="1" x14ac:dyDescent="0.15">
      <c r="A102" s="7"/>
      <c r="B102" s="72"/>
      <c r="C102" s="45" t="s">
        <v>112</v>
      </c>
      <c r="D102" s="28" t="s">
        <v>112</v>
      </c>
      <c r="E102" s="11"/>
    </row>
    <row r="103" spans="1:5" x14ac:dyDescent="0.15">
      <c r="A103" s="7" t="s">
        <v>119</v>
      </c>
      <c r="B103" s="72"/>
      <c r="C103" s="46">
        <f>AVERAGE(C104:C110)</f>
        <v>3.0952380952380949</v>
      </c>
      <c r="D103" s="35">
        <v>2.7</v>
      </c>
      <c r="E103" s="21" t="s">
        <v>119</v>
      </c>
    </row>
    <row r="104" spans="1:5" x14ac:dyDescent="0.15">
      <c r="A104" s="4" t="s">
        <v>70</v>
      </c>
      <c r="B104" s="72"/>
      <c r="C104" s="47">
        <v>3</v>
      </c>
      <c r="D104" s="32">
        <v>2.5454545454545454</v>
      </c>
      <c r="E104" s="11" t="s">
        <v>352</v>
      </c>
    </row>
    <row r="105" spans="1:5" x14ac:dyDescent="0.15">
      <c r="A105" s="4" t="s">
        <v>71</v>
      </c>
      <c r="B105" s="73" t="s">
        <v>402</v>
      </c>
      <c r="C105" s="47">
        <v>3.1333333333333333</v>
      </c>
      <c r="D105" s="32">
        <v>2.6363636363636362</v>
      </c>
      <c r="E105" s="11" t="s">
        <v>353</v>
      </c>
    </row>
    <row r="106" spans="1:5" x14ac:dyDescent="0.15">
      <c r="A106" s="4" t="s">
        <v>72</v>
      </c>
      <c r="B106" s="73" t="s">
        <v>402</v>
      </c>
      <c r="C106" s="47">
        <v>2.9333333333333331</v>
      </c>
      <c r="D106" s="32">
        <v>2.4545454545454546</v>
      </c>
      <c r="E106" s="11" t="s">
        <v>354</v>
      </c>
    </row>
    <row r="107" spans="1:5" x14ac:dyDescent="0.15">
      <c r="A107" s="4" t="s">
        <v>73</v>
      </c>
      <c r="B107" s="72"/>
      <c r="C107" s="47">
        <v>2.8666666666666667</v>
      </c>
      <c r="D107" s="30">
        <v>3.1818181818181817</v>
      </c>
      <c r="E107" s="11" t="s">
        <v>355</v>
      </c>
    </row>
    <row r="108" spans="1:5" x14ac:dyDescent="0.15">
      <c r="A108" s="4" t="s">
        <v>74</v>
      </c>
      <c r="B108" s="73" t="s">
        <v>402</v>
      </c>
      <c r="C108" s="47">
        <v>3.2666666666666666</v>
      </c>
      <c r="D108" s="32">
        <v>2.7</v>
      </c>
      <c r="E108" s="11" t="s">
        <v>356</v>
      </c>
    </row>
    <row r="109" spans="1:5" x14ac:dyDescent="0.15">
      <c r="A109" s="4" t="s">
        <v>75</v>
      </c>
      <c r="B109" s="72" t="s">
        <v>405</v>
      </c>
      <c r="C109" s="47">
        <v>3.4</v>
      </c>
      <c r="D109" s="32">
        <v>2.6363636363636362</v>
      </c>
      <c r="E109" s="11" t="s">
        <v>357</v>
      </c>
    </row>
    <row r="110" spans="1:5" x14ac:dyDescent="0.15">
      <c r="A110" s="4" t="s">
        <v>76</v>
      </c>
      <c r="B110" s="72"/>
      <c r="C110" s="47">
        <v>3.0666666666666669</v>
      </c>
      <c r="D110" s="32">
        <v>2.8</v>
      </c>
      <c r="E110" s="11" t="s">
        <v>358</v>
      </c>
    </row>
    <row r="111" spans="1:5" x14ac:dyDescent="0.15">
      <c r="C111" s="48"/>
      <c r="D111" s="34"/>
      <c r="E111" s="11"/>
    </row>
    <row r="112" spans="1:5" s="10" customFormat="1" x14ac:dyDescent="0.15">
      <c r="A112" s="7"/>
      <c r="B112" s="72"/>
      <c r="C112" s="45" t="s">
        <v>112</v>
      </c>
      <c r="D112" s="28" t="s">
        <v>112</v>
      </c>
      <c r="E112" s="11"/>
    </row>
    <row r="113" spans="1:5" x14ac:dyDescent="0.15">
      <c r="A113" s="7" t="s">
        <v>125</v>
      </c>
      <c r="B113" s="72"/>
      <c r="C113" s="46">
        <f>AVERAGE(C114:C119)</f>
        <v>3.4015873015873019</v>
      </c>
      <c r="D113" s="31">
        <v>2.9</v>
      </c>
      <c r="E113" s="21" t="s">
        <v>359</v>
      </c>
    </row>
    <row r="114" spans="1:5" x14ac:dyDescent="0.15">
      <c r="A114" s="4" t="s">
        <v>77</v>
      </c>
      <c r="B114" s="72"/>
      <c r="C114" s="47">
        <v>3.2</v>
      </c>
      <c r="D114" s="32">
        <v>2.6363636363636362</v>
      </c>
      <c r="E114" s="11" t="s">
        <v>360</v>
      </c>
    </row>
    <row r="115" spans="1:5" x14ac:dyDescent="0.15">
      <c r="A115" s="4" t="s">
        <v>78</v>
      </c>
      <c r="B115" s="72"/>
      <c r="C115" s="47">
        <v>3.2666666666666666</v>
      </c>
      <c r="D115" s="32">
        <v>2.9090909090909092</v>
      </c>
      <c r="E115" s="11" t="s">
        <v>361</v>
      </c>
    </row>
    <row r="116" spans="1:5" ht="22.5" x14ac:dyDescent="0.15">
      <c r="A116" s="4" t="s">
        <v>79</v>
      </c>
      <c r="B116" s="72"/>
      <c r="C116" s="47">
        <v>3.1428571428571428</v>
      </c>
      <c r="D116" s="32">
        <v>2.5454545454545454</v>
      </c>
      <c r="E116" s="11" t="s">
        <v>362</v>
      </c>
    </row>
    <row r="117" spans="1:5" x14ac:dyDescent="0.15">
      <c r="A117" s="4" t="s">
        <v>80</v>
      </c>
      <c r="B117" s="72" t="s">
        <v>392</v>
      </c>
      <c r="C117" s="47">
        <v>3.5333333333333332</v>
      </c>
      <c r="D117" s="30">
        <v>3.2727272727272729</v>
      </c>
      <c r="E117" s="11" t="s">
        <v>363</v>
      </c>
    </row>
    <row r="118" spans="1:5" x14ac:dyDescent="0.15">
      <c r="A118" s="4" t="s">
        <v>81</v>
      </c>
      <c r="B118" s="72" t="s">
        <v>392</v>
      </c>
      <c r="C118" s="47">
        <v>3.7333333333333334</v>
      </c>
      <c r="D118" s="30">
        <v>3</v>
      </c>
      <c r="E118" s="11" t="s">
        <v>364</v>
      </c>
    </row>
    <row r="119" spans="1:5" x14ac:dyDescent="0.15">
      <c r="A119" s="4" t="s">
        <v>82</v>
      </c>
      <c r="B119" s="72"/>
      <c r="C119" s="47">
        <v>3.5333333333333332</v>
      </c>
      <c r="D119" s="32">
        <v>2.9090909090909092</v>
      </c>
      <c r="E119" s="11" t="s">
        <v>365</v>
      </c>
    </row>
    <row r="120" spans="1:5" x14ac:dyDescent="0.15">
      <c r="C120" s="48"/>
      <c r="D120" s="17"/>
      <c r="E120" s="11"/>
    </row>
    <row r="121" spans="1:5" s="10" customFormat="1" x14ac:dyDescent="0.15">
      <c r="A121" s="7"/>
      <c r="B121" s="72"/>
      <c r="C121" s="45" t="s">
        <v>112</v>
      </c>
      <c r="D121" s="28" t="s">
        <v>112</v>
      </c>
      <c r="E121" s="11"/>
    </row>
    <row r="122" spans="1:5" x14ac:dyDescent="0.15">
      <c r="A122" s="7" t="s">
        <v>126</v>
      </c>
      <c r="B122" s="75"/>
      <c r="C122" s="88">
        <f>AVERAGE(C123:C131)</f>
        <v>2.9892958892958887</v>
      </c>
      <c r="D122" s="35">
        <v>2.7</v>
      </c>
      <c r="E122" s="21" t="s">
        <v>366</v>
      </c>
    </row>
    <row r="123" spans="1:5" x14ac:dyDescent="0.15">
      <c r="A123" s="4" t="s">
        <v>83</v>
      </c>
      <c r="B123" s="72"/>
      <c r="C123" s="47">
        <v>2.8666666666666667</v>
      </c>
      <c r="D123" s="32">
        <v>2.9090909090909092</v>
      </c>
      <c r="E123" s="11" t="s">
        <v>367</v>
      </c>
    </row>
    <row r="124" spans="1:5" x14ac:dyDescent="0.15">
      <c r="A124" s="4" t="s">
        <v>84</v>
      </c>
      <c r="B124" s="72"/>
      <c r="C124" s="47">
        <v>2.9285714285714284</v>
      </c>
      <c r="D124" s="32">
        <v>2.8</v>
      </c>
      <c r="E124" s="11" t="s">
        <v>368</v>
      </c>
    </row>
    <row r="125" spans="1:5" x14ac:dyDescent="0.15">
      <c r="A125" s="4" t="s">
        <v>85</v>
      </c>
      <c r="B125" s="72"/>
      <c r="C125" s="47">
        <v>2.7142857142857144</v>
      </c>
      <c r="D125" s="33">
        <v>2.4</v>
      </c>
      <c r="E125" s="11" t="s">
        <v>369</v>
      </c>
    </row>
    <row r="126" spans="1:5" x14ac:dyDescent="0.15">
      <c r="A126" s="25" t="s">
        <v>86</v>
      </c>
      <c r="B126" s="74" t="s">
        <v>392</v>
      </c>
      <c r="C126" s="47">
        <v>3.4666666666666668</v>
      </c>
      <c r="D126" s="32">
        <v>2.8181818181818183</v>
      </c>
      <c r="E126" s="23" t="s">
        <v>370</v>
      </c>
    </row>
    <row r="127" spans="1:5" x14ac:dyDescent="0.15">
      <c r="A127" s="25" t="s">
        <v>87</v>
      </c>
      <c r="B127" s="74"/>
      <c r="C127" s="47">
        <v>3.5333333333333332</v>
      </c>
      <c r="D127" s="37"/>
      <c r="E127" s="23"/>
    </row>
    <row r="128" spans="1:5" x14ac:dyDescent="0.15">
      <c r="A128" s="4" t="s">
        <v>88</v>
      </c>
      <c r="B128" s="73" t="s">
        <v>402</v>
      </c>
      <c r="C128" s="47">
        <v>2.1428571428571428</v>
      </c>
      <c r="D128" s="33">
        <v>2.1818181818181817</v>
      </c>
      <c r="E128" s="11" t="s">
        <v>371</v>
      </c>
    </row>
    <row r="129" spans="1:5" x14ac:dyDescent="0.15">
      <c r="A129" s="4" t="s">
        <v>89</v>
      </c>
      <c r="B129" s="73" t="s">
        <v>402</v>
      </c>
      <c r="C129" s="47">
        <v>2.3846153846153846</v>
      </c>
      <c r="D129" s="38">
        <v>2</v>
      </c>
      <c r="E129" s="11" t="s">
        <v>372</v>
      </c>
    </row>
    <row r="130" spans="1:5" x14ac:dyDescent="0.15">
      <c r="A130" s="4" t="s">
        <v>90</v>
      </c>
      <c r="B130" s="72" t="s">
        <v>405</v>
      </c>
      <c r="C130" s="47">
        <v>3.4666666666666668</v>
      </c>
      <c r="D130" s="30">
        <v>3.3636363636363638</v>
      </c>
      <c r="E130" s="11" t="s">
        <v>373</v>
      </c>
    </row>
    <row r="131" spans="1:5" x14ac:dyDescent="0.15">
      <c r="A131" s="26" t="s">
        <v>91</v>
      </c>
      <c r="B131" s="75" t="s">
        <v>392</v>
      </c>
      <c r="C131" s="47">
        <v>3.4</v>
      </c>
      <c r="D131" s="30">
        <v>3.4545454545454546</v>
      </c>
      <c r="E131" s="11" t="s">
        <v>374</v>
      </c>
    </row>
    <row r="132" spans="1:5" x14ac:dyDescent="0.15">
      <c r="C132" s="48"/>
      <c r="D132" s="17"/>
      <c r="E132" s="11"/>
    </row>
    <row r="133" spans="1:5" s="10" customFormat="1" x14ac:dyDescent="0.15">
      <c r="A133" s="7"/>
      <c r="B133" s="72"/>
      <c r="C133" s="45" t="s">
        <v>112</v>
      </c>
      <c r="D133" s="34"/>
      <c r="E133" s="11"/>
    </row>
    <row r="134" spans="1:5" x14ac:dyDescent="0.15">
      <c r="A134" s="7" t="s">
        <v>127</v>
      </c>
      <c r="B134" s="75"/>
      <c r="C134" s="46">
        <f>AVERAGE(C135:C140)</f>
        <v>2.9341269841269839</v>
      </c>
      <c r="D134" s="35">
        <v>2.9</v>
      </c>
      <c r="E134" s="27" t="s">
        <v>375</v>
      </c>
    </row>
    <row r="135" spans="1:5" x14ac:dyDescent="0.15">
      <c r="A135" s="4" t="s">
        <v>92</v>
      </c>
      <c r="B135" s="73" t="s">
        <v>402</v>
      </c>
      <c r="C135" s="47">
        <v>2.6666666666666665</v>
      </c>
      <c r="D135" s="32">
        <v>2.7272727272727271</v>
      </c>
      <c r="E135" s="11" t="s">
        <v>376</v>
      </c>
    </row>
    <row r="136" spans="1:5" x14ac:dyDescent="0.15">
      <c r="A136" s="4" t="s">
        <v>93</v>
      </c>
      <c r="B136" s="72"/>
      <c r="C136" s="47">
        <v>3.0714285714285716</v>
      </c>
      <c r="D136" s="30">
        <v>3.1818181818181817</v>
      </c>
      <c r="E136" s="11" t="s">
        <v>377</v>
      </c>
    </row>
    <row r="137" spans="1:5" x14ac:dyDescent="0.15">
      <c r="A137" s="4" t="s">
        <v>94</v>
      </c>
      <c r="B137" s="72"/>
      <c r="C137" s="47">
        <v>2.8666666666666667</v>
      </c>
      <c r="D137" s="39">
        <v>3.0909090909090908</v>
      </c>
      <c r="E137" s="11" t="s">
        <v>378</v>
      </c>
    </row>
    <row r="138" spans="1:5" x14ac:dyDescent="0.15">
      <c r="A138" s="4" t="s">
        <v>95</v>
      </c>
      <c r="B138" s="72"/>
      <c r="C138" s="47">
        <v>2.8666666666666667</v>
      </c>
      <c r="D138" s="40">
        <v>2.4545454545454546</v>
      </c>
      <c r="E138" s="11" t="s">
        <v>379</v>
      </c>
    </row>
    <row r="139" spans="1:5" x14ac:dyDescent="0.15">
      <c r="A139" s="4" t="s">
        <v>96</v>
      </c>
      <c r="B139" s="73" t="s">
        <v>402</v>
      </c>
      <c r="C139" s="47">
        <v>3.3333333333333335</v>
      </c>
      <c r="D139" s="40">
        <v>2.9090909090909092</v>
      </c>
      <c r="E139" s="11" t="s">
        <v>380</v>
      </c>
    </row>
    <row r="140" spans="1:5" x14ac:dyDescent="0.15">
      <c r="A140" s="4" t="s">
        <v>97</v>
      </c>
      <c r="B140" s="72"/>
      <c r="C140" s="47">
        <v>2.8</v>
      </c>
      <c r="D140" s="40">
        <v>2.9090909090909092</v>
      </c>
      <c r="E140" s="11" t="s">
        <v>381</v>
      </c>
    </row>
    <row r="141" spans="1:5" x14ac:dyDescent="0.15">
      <c r="C141" s="48"/>
      <c r="D141" s="24"/>
      <c r="E141" s="11"/>
    </row>
    <row r="142" spans="1:5" s="10" customFormat="1" x14ac:dyDescent="0.15">
      <c r="A142" s="7"/>
      <c r="B142" s="72"/>
      <c r="C142" s="45" t="s">
        <v>112</v>
      </c>
      <c r="D142" s="28" t="s">
        <v>112</v>
      </c>
      <c r="E142" s="11"/>
    </row>
    <row r="143" spans="1:5" x14ac:dyDescent="0.15">
      <c r="A143" s="7" t="s">
        <v>128</v>
      </c>
      <c r="B143" s="75"/>
      <c r="C143" s="46">
        <f>AVERAGE(C144:C150)</f>
        <v>2.9891156462585031</v>
      </c>
      <c r="D143" s="41">
        <v>2.2999999999999998</v>
      </c>
      <c r="E143" s="21" t="s">
        <v>382</v>
      </c>
    </row>
    <row r="144" spans="1:5" x14ac:dyDescent="0.15">
      <c r="A144" s="4" t="s">
        <v>98</v>
      </c>
      <c r="B144" s="72"/>
      <c r="C144" s="47">
        <v>2.9333333333333331</v>
      </c>
      <c r="D144" s="38">
        <v>2.1818181818181817</v>
      </c>
      <c r="E144" s="22" t="s">
        <v>383</v>
      </c>
    </row>
    <row r="145" spans="1:5" x14ac:dyDescent="0.15">
      <c r="A145" s="4" t="s">
        <v>99</v>
      </c>
      <c r="B145" s="73" t="s">
        <v>402</v>
      </c>
      <c r="C145" s="47">
        <v>3.0666666666666669</v>
      </c>
      <c r="D145" s="38">
        <v>2.2727272727272729</v>
      </c>
      <c r="E145" s="11" t="s">
        <v>384</v>
      </c>
    </row>
    <row r="146" spans="1:5" x14ac:dyDescent="0.15">
      <c r="A146" s="4" t="s">
        <v>100</v>
      </c>
      <c r="B146" s="72"/>
      <c r="C146" s="47">
        <v>3.1428571428571428</v>
      </c>
      <c r="D146" s="38">
        <v>2.2727272727272729</v>
      </c>
      <c r="E146" s="11" t="s">
        <v>385</v>
      </c>
    </row>
    <row r="147" spans="1:5" x14ac:dyDescent="0.15">
      <c r="A147" s="4" t="s">
        <v>101</v>
      </c>
      <c r="B147" s="72"/>
      <c r="C147" s="47">
        <v>3.0714285714285716</v>
      </c>
      <c r="D147" s="38">
        <v>2.3636363636363638</v>
      </c>
      <c r="E147" s="11" t="s">
        <v>386</v>
      </c>
    </row>
    <row r="148" spans="1:5" x14ac:dyDescent="0.15">
      <c r="A148" s="4" t="s">
        <v>102</v>
      </c>
      <c r="B148" s="72" t="s">
        <v>392</v>
      </c>
      <c r="C148" s="47">
        <v>3.0666666666666669</v>
      </c>
      <c r="D148" s="40">
        <v>2.8181818181818183</v>
      </c>
      <c r="E148" s="11" t="s">
        <v>387</v>
      </c>
    </row>
    <row r="149" spans="1:5" x14ac:dyDescent="0.15">
      <c r="A149" s="4" t="s">
        <v>103</v>
      </c>
      <c r="B149" s="72"/>
      <c r="C149" s="47">
        <v>3</v>
      </c>
      <c r="D149" s="38">
        <v>2.0909090909090908</v>
      </c>
      <c r="E149" s="11" t="s">
        <v>388</v>
      </c>
    </row>
    <row r="150" spans="1:5" x14ac:dyDescent="0.15">
      <c r="A150" s="4" t="s">
        <v>104</v>
      </c>
      <c r="B150" s="73" t="s">
        <v>402</v>
      </c>
      <c r="C150" s="47">
        <v>2.6428571428571428</v>
      </c>
      <c r="D150" s="38">
        <v>2.2727272727272729</v>
      </c>
      <c r="E150" s="11" t="s">
        <v>389</v>
      </c>
    </row>
    <row r="151" spans="1:5" x14ac:dyDescent="0.15">
      <c r="D151" s="24"/>
    </row>
    <row r="152" spans="1:5" ht="22.5" x14ac:dyDescent="0.15">
      <c r="A152" s="2" t="s">
        <v>105</v>
      </c>
      <c r="C152" s="10"/>
      <c r="D152" s="24"/>
    </row>
    <row r="153" spans="1:5" x14ac:dyDescent="0.15">
      <c r="A153" s="4" t="s">
        <v>123</v>
      </c>
      <c r="B153" s="76"/>
      <c r="C153" s="11">
        <v>9</v>
      </c>
    </row>
    <row r="154" spans="1:5" x14ac:dyDescent="0.15">
      <c r="A154" s="4" t="s">
        <v>124</v>
      </c>
      <c r="B154" s="76"/>
      <c r="C154" s="11">
        <v>6</v>
      </c>
    </row>
    <row r="155" spans="1:5" x14ac:dyDescent="0.15">
      <c r="A155" s="2" t="s">
        <v>106</v>
      </c>
      <c r="C155" s="10"/>
    </row>
    <row r="156" spans="1:5" x14ac:dyDescent="0.2">
      <c r="A156" s="12" t="s">
        <v>247</v>
      </c>
      <c r="B156" s="77"/>
      <c r="C156" s="13"/>
    </row>
    <row r="157" spans="1:5" x14ac:dyDescent="0.2">
      <c r="A157" s="12" t="s">
        <v>250</v>
      </c>
      <c r="B157" s="77"/>
      <c r="C157" s="13"/>
    </row>
    <row r="158" spans="1:5" ht="23.25" x14ac:dyDescent="0.2">
      <c r="A158" s="12" t="s">
        <v>253</v>
      </c>
      <c r="B158" s="77"/>
      <c r="C158" s="13"/>
    </row>
    <row r="159" spans="1:5" s="10" customFormat="1" x14ac:dyDescent="0.2">
      <c r="A159" s="12" t="s">
        <v>260</v>
      </c>
      <c r="B159" s="77"/>
      <c r="C159" s="13"/>
    </row>
    <row r="160" spans="1:5" s="10" customFormat="1" ht="23.25" x14ac:dyDescent="0.2">
      <c r="A160" s="12" t="s">
        <v>267</v>
      </c>
      <c r="B160" s="77"/>
      <c r="C160" s="13"/>
    </row>
    <row r="161" spans="1:3" s="10" customFormat="1" ht="23.25" x14ac:dyDescent="0.2">
      <c r="A161" s="12" t="s">
        <v>270</v>
      </c>
      <c r="B161" s="77"/>
      <c r="C161" s="13"/>
    </row>
    <row r="162" spans="1:3" s="10" customFormat="1" x14ac:dyDescent="0.2">
      <c r="A162" s="12" t="s">
        <v>272</v>
      </c>
      <c r="B162" s="77"/>
      <c r="C162" s="13"/>
    </row>
    <row r="163" spans="1:3" s="10" customFormat="1" ht="23.25" x14ac:dyDescent="0.2">
      <c r="A163" s="12" t="s">
        <v>276</v>
      </c>
      <c r="B163" s="77"/>
      <c r="C163" s="13"/>
    </row>
    <row r="164" spans="1:3" s="10" customFormat="1" x14ac:dyDescent="0.2">
      <c r="B164" s="78"/>
    </row>
    <row r="165" spans="1:3" ht="22.5" x14ac:dyDescent="0.15">
      <c r="A165" s="2" t="s">
        <v>107</v>
      </c>
      <c r="C165" s="10"/>
    </row>
    <row r="166" spans="1:3" x14ac:dyDescent="0.15">
      <c r="A166" s="4" t="s">
        <v>123</v>
      </c>
      <c r="B166" s="76"/>
      <c r="C166" s="11">
        <v>6</v>
      </c>
    </row>
    <row r="167" spans="1:3" x14ac:dyDescent="0.15">
      <c r="A167" s="4" t="s">
        <v>124</v>
      </c>
      <c r="B167" s="76"/>
      <c r="C167" s="11">
        <v>2</v>
      </c>
    </row>
    <row r="168" spans="1:3" x14ac:dyDescent="0.15">
      <c r="A168" s="2" t="s">
        <v>108</v>
      </c>
      <c r="C168" s="10"/>
    </row>
    <row r="169" spans="1:3" s="10" customFormat="1" x14ac:dyDescent="0.2">
      <c r="A169" s="12" t="s">
        <v>254</v>
      </c>
      <c r="B169" s="77"/>
      <c r="C169" s="13"/>
    </row>
    <row r="170" spans="1:3" s="10" customFormat="1" x14ac:dyDescent="0.2">
      <c r="A170" s="12" t="s">
        <v>261</v>
      </c>
      <c r="B170" s="77"/>
      <c r="C170" s="13"/>
    </row>
    <row r="171" spans="1:3" s="10" customFormat="1" x14ac:dyDescent="0.2">
      <c r="A171" s="12" t="s">
        <v>271</v>
      </c>
      <c r="B171" s="77"/>
      <c r="C171" s="13"/>
    </row>
    <row r="172" spans="1:3" s="10" customFormat="1" ht="45.75" x14ac:dyDescent="0.2">
      <c r="A172" s="12" t="s">
        <v>277</v>
      </c>
      <c r="B172" s="77"/>
      <c r="C172" s="13"/>
    </row>
    <row r="173" spans="1:3" s="10" customFormat="1" x14ac:dyDescent="0.2">
      <c r="B173" s="78"/>
    </row>
    <row r="174" spans="1:3" x14ac:dyDescent="0.15">
      <c r="A174" s="2" t="s">
        <v>109</v>
      </c>
      <c r="C174" s="10"/>
    </row>
    <row r="175" spans="1:3" s="10" customFormat="1" x14ac:dyDescent="0.2">
      <c r="A175" s="12" t="s">
        <v>244</v>
      </c>
      <c r="B175" s="77"/>
      <c r="C175" s="13"/>
    </row>
    <row r="176" spans="1:3" s="10" customFormat="1" x14ac:dyDescent="0.2">
      <c r="A176" s="12" t="s">
        <v>248</v>
      </c>
      <c r="B176" s="77"/>
      <c r="C176" s="13"/>
    </row>
    <row r="177" spans="1:3" s="10" customFormat="1" ht="23.25" x14ac:dyDescent="0.2">
      <c r="A177" s="12" t="s">
        <v>257</v>
      </c>
      <c r="B177" s="77"/>
      <c r="C177" s="13"/>
    </row>
    <row r="178" spans="1:3" s="10" customFormat="1" x14ac:dyDescent="0.2">
      <c r="A178" s="12" t="s">
        <v>262</v>
      </c>
      <c r="B178" s="77"/>
      <c r="C178" s="13"/>
    </row>
    <row r="179" spans="1:3" s="10" customFormat="1" ht="23.25" x14ac:dyDescent="0.2">
      <c r="A179" s="12" t="s">
        <v>393</v>
      </c>
      <c r="B179" s="77"/>
      <c r="C179" s="13"/>
    </row>
    <row r="180" spans="1:3" s="10" customFormat="1" x14ac:dyDescent="0.2">
      <c r="A180" s="12" t="s">
        <v>273</v>
      </c>
      <c r="B180" s="77"/>
      <c r="C180" s="13"/>
    </row>
    <row r="181" spans="1:3" s="10" customFormat="1" x14ac:dyDescent="0.2">
      <c r="B181" s="78"/>
    </row>
    <row r="182" spans="1:3" x14ac:dyDescent="0.15">
      <c r="A182" s="2" t="s">
        <v>110</v>
      </c>
      <c r="C182" s="10"/>
    </row>
    <row r="183" spans="1:3" s="10" customFormat="1" x14ac:dyDescent="0.2">
      <c r="A183" s="12" t="s">
        <v>245</v>
      </c>
      <c r="B183" s="77"/>
      <c r="C183" s="13"/>
    </row>
    <row r="184" spans="1:3" s="10" customFormat="1" x14ac:dyDescent="0.2">
      <c r="A184" s="12" t="s">
        <v>249</v>
      </c>
      <c r="B184" s="77"/>
      <c r="C184" s="13"/>
    </row>
    <row r="185" spans="1:3" s="10" customFormat="1" x14ac:dyDescent="0.2">
      <c r="A185" s="12" t="s">
        <v>251</v>
      </c>
      <c r="B185" s="77"/>
      <c r="C185" s="13"/>
    </row>
    <row r="186" spans="1:3" s="10" customFormat="1" x14ac:dyDescent="0.2">
      <c r="A186" s="12" t="s">
        <v>256</v>
      </c>
      <c r="B186" s="77"/>
      <c r="C186" s="13"/>
    </row>
    <row r="187" spans="1:3" s="10" customFormat="1" ht="23.25" x14ac:dyDescent="0.2">
      <c r="A187" s="12" t="s">
        <v>258</v>
      </c>
      <c r="B187" s="77"/>
      <c r="C187" s="13"/>
    </row>
    <row r="188" spans="1:3" s="10" customFormat="1" x14ac:dyDescent="0.2">
      <c r="A188" s="12" t="s">
        <v>255</v>
      </c>
      <c r="B188" s="77"/>
      <c r="C188" s="13"/>
    </row>
    <row r="189" spans="1:3" s="10" customFormat="1" x14ac:dyDescent="0.2">
      <c r="A189" s="12" t="s">
        <v>264</v>
      </c>
      <c r="B189" s="77"/>
      <c r="C189" s="13"/>
    </row>
    <row r="190" spans="1:3" s="10" customFormat="1" x14ac:dyDescent="0.2">
      <c r="A190" s="12" t="s">
        <v>266</v>
      </c>
      <c r="B190" s="77"/>
      <c r="C190" s="13"/>
    </row>
    <row r="191" spans="1:3" s="10" customFormat="1" ht="23.25" x14ac:dyDescent="0.2">
      <c r="A191" s="12" t="s">
        <v>268</v>
      </c>
      <c r="B191" s="77"/>
      <c r="C191" s="13"/>
    </row>
    <row r="192" spans="1:3" s="10" customFormat="1" x14ac:dyDescent="0.2">
      <c r="A192" s="12" t="s">
        <v>256</v>
      </c>
      <c r="B192" s="77"/>
      <c r="C192" s="13"/>
    </row>
    <row r="193" spans="1:3" s="10" customFormat="1" ht="23.25" x14ac:dyDescent="0.2">
      <c r="A193" s="12" t="s">
        <v>274</v>
      </c>
      <c r="B193" s="77"/>
      <c r="C193" s="13"/>
    </row>
    <row r="194" spans="1:3" s="10" customFormat="1" x14ac:dyDescent="0.2">
      <c r="A194" s="12" t="s">
        <v>278</v>
      </c>
      <c r="B194" s="77"/>
      <c r="C194" s="13"/>
    </row>
    <row r="195" spans="1:3" s="10" customFormat="1" ht="23.25" x14ac:dyDescent="0.2">
      <c r="A195" s="12" t="s">
        <v>279</v>
      </c>
      <c r="B195" s="77"/>
      <c r="C195" s="13"/>
    </row>
    <row r="196" spans="1:3" s="10" customFormat="1" x14ac:dyDescent="0.2">
      <c r="B196" s="78"/>
    </row>
    <row r="197" spans="1:3" x14ac:dyDescent="0.15">
      <c r="A197" s="2" t="s">
        <v>111</v>
      </c>
      <c r="C197" s="10"/>
    </row>
    <row r="198" spans="1:3" x14ac:dyDescent="0.2">
      <c r="A198" s="12" t="s">
        <v>246</v>
      </c>
      <c r="B198" s="77"/>
      <c r="C198" s="13"/>
    </row>
    <row r="199" spans="1:3" x14ac:dyDescent="0.2">
      <c r="A199" s="12" t="s">
        <v>394</v>
      </c>
      <c r="B199" s="77"/>
      <c r="C199" s="13"/>
    </row>
    <row r="200" spans="1:3" ht="23.25" x14ac:dyDescent="0.2">
      <c r="A200" s="12" t="s">
        <v>252</v>
      </c>
      <c r="B200" s="77"/>
      <c r="C200" s="13"/>
    </row>
    <row r="201" spans="1:3" s="10" customFormat="1" ht="23.25" x14ac:dyDescent="0.2">
      <c r="A201" s="12" t="s">
        <v>259</v>
      </c>
      <c r="B201" s="77"/>
      <c r="C201" s="13"/>
    </row>
    <row r="202" spans="1:3" s="10" customFormat="1" ht="23.25" x14ac:dyDescent="0.2">
      <c r="A202" s="12" t="s">
        <v>263</v>
      </c>
      <c r="B202" s="77"/>
      <c r="C202" s="13"/>
    </row>
    <row r="203" spans="1:3" s="10" customFormat="1" ht="23.25" x14ac:dyDescent="0.2">
      <c r="A203" s="12" t="s">
        <v>265</v>
      </c>
      <c r="B203" s="77"/>
      <c r="C203" s="13"/>
    </row>
    <row r="204" spans="1:3" s="10" customFormat="1" ht="23.25" x14ac:dyDescent="0.2">
      <c r="A204" s="12" t="s">
        <v>395</v>
      </c>
      <c r="B204" s="77"/>
      <c r="C204" s="13"/>
    </row>
    <row r="205" spans="1:3" s="10" customFormat="1" ht="23.25" x14ac:dyDescent="0.2">
      <c r="A205" s="12" t="s">
        <v>269</v>
      </c>
      <c r="B205" s="77"/>
      <c r="C205" s="13"/>
    </row>
    <row r="206" spans="1:3" s="10" customFormat="1" x14ac:dyDescent="0.2">
      <c r="A206" s="12" t="s">
        <v>275</v>
      </c>
      <c r="B206" s="77"/>
      <c r="C206" s="13"/>
    </row>
    <row r="207" spans="1:3" s="10" customFormat="1" ht="23.25" x14ac:dyDescent="0.2">
      <c r="A207" s="12" t="s">
        <v>280</v>
      </c>
      <c r="B207" s="77"/>
      <c r="C207" s="13"/>
    </row>
  </sheetData>
  <mergeCells count="1">
    <mergeCell ref="A1:C1"/>
  </mergeCells>
  <conditionalFormatting sqref="C14:C17 C20:C42 C45:C60 C64:C78 C81:C86 C89:C100 C103:C110 C113:C119 C122:C131 C134:C140 C143:C150">
    <cfRule type="cellIs" dxfId="2" priority="1" operator="between">
      <formula>3</formula>
      <formula>5</formula>
    </cfRule>
    <cfRule type="cellIs" dxfId="1" priority="2" operator="between">
      <formula>2.5</formula>
      <formula>2.99999999999999</formula>
    </cfRule>
    <cfRule type="cellIs" dxfId="0" priority="3" operator="between">
      <formula>0</formula>
      <formula>2.49999999999999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portrait" r:id="rId1"/>
  <rowBreaks count="12" manualBreakCount="12">
    <brk id="12" max="2" man="1"/>
    <brk id="18" max="2" man="1"/>
    <brk id="43" max="2" man="1"/>
    <brk id="61" max="2" man="1"/>
    <brk id="79" max="2" man="1"/>
    <brk id="87" max="2" man="1"/>
    <brk id="101" max="2" man="1"/>
    <brk id="111" max="2" man="1"/>
    <brk id="120" max="2" man="1"/>
    <brk id="132" max="2" man="1"/>
    <brk id="141" max="2" man="1"/>
    <brk id="15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0"/>
  <sheetViews>
    <sheetView topLeftCell="BU1" workbookViewId="0">
      <selection activeCell="CA18" sqref="CA18"/>
    </sheetView>
  </sheetViews>
  <sheetFormatPr defaultRowHeight="11.25" x14ac:dyDescent="0.15"/>
  <cols>
    <col min="1" max="63" width="9" style="10"/>
    <col min="64" max="68" width="9" style="54"/>
    <col min="69" max="16384" width="9" style="10"/>
  </cols>
  <sheetData>
    <row r="1" spans="1:113" x14ac:dyDescent="0.15"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54" t="s">
        <v>6</v>
      </c>
      <c r="I1" s="54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  <c r="AE1" s="10" t="s">
        <v>29</v>
      </c>
      <c r="AF1" s="10" t="s">
        <v>30</v>
      </c>
      <c r="AG1" s="10" t="s">
        <v>31</v>
      </c>
      <c r="AH1" s="10" t="s">
        <v>32</v>
      </c>
      <c r="AI1" s="10" t="s">
        <v>33</v>
      </c>
      <c r="AJ1" s="10" t="s">
        <v>34</v>
      </c>
      <c r="AK1" s="10" t="s">
        <v>35</v>
      </c>
      <c r="AL1" s="10" t="s">
        <v>36</v>
      </c>
      <c r="AM1" s="10" t="s">
        <v>37</v>
      </c>
      <c r="AN1" s="10" t="s">
        <v>38</v>
      </c>
      <c r="AO1" s="10" t="s">
        <v>39</v>
      </c>
      <c r="AP1" s="10" t="s">
        <v>40</v>
      </c>
      <c r="AQ1" s="10" t="s">
        <v>41</v>
      </c>
      <c r="AR1" s="10" t="s">
        <v>42</v>
      </c>
      <c r="AS1" s="10" t="s">
        <v>43</v>
      </c>
      <c r="AT1" s="10" t="s">
        <v>44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0" t="s">
        <v>53</v>
      </c>
      <c r="BD1" s="10" t="s">
        <v>54</v>
      </c>
      <c r="BE1" s="10" t="s">
        <v>55</v>
      </c>
      <c r="BF1" s="10" t="s">
        <v>56</v>
      </c>
      <c r="BG1" s="10" t="s">
        <v>57</v>
      </c>
      <c r="BH1" s="10" t="s">
        <v>58</v>
      </c>
      <c r="BI1" s="10" t="s">
        <v>59</v>
      </c>
      <c r="BJ1" s="10" t="s">
        <v>60</v>
      </c>
      <c r="BK1" s="10" t="s">
        <v>61</v>
      </c>
      <c r="BL1" s="54" t="s">
        <v>62</v>
      </c>
      <c r="BM1" s="54" t="s">
        <v>63</v>
      </c>
      <c r="BN1" s="54" t="s">
        <v>64</v>
      </c>
      <c r="BO1" s="54" t="s">
        <v>65</v>
      </c>
      <c r="BP1" s="54" t="s">
        <v>66</v>
      </c>
      <c r="BQ1" s="10" t="s">
        <v>67</v>
      </c>
      <c r="BR1" s="10" t="s">
        <v>68</v>
      </c>
      <c r="BS1" s="10" t="s">
        <v>69</v>
      </c>
      <c r="BT1" s="10" t="s">
        <v>70</v>
      </c>
      <c r="BU1" s="10" t="s">
        <v>71</v>
      </c>
      <c r="BV1" s="10" t="s">
        <v>72</v>
      </c>
      <c r="BW1" s="10" t="s">
        <v>73</v>
      </c>
      <c r="BX1" s="10" t="s">
        <v>74</v>
      </c>
      <c r="BY1" s="10" t="s">
        <v>75</v>
      </c>
      <c r="BZ1" s="10" t="s">
        <v>76</v>
      </c>
      <c r="CA1" s="10" t="s">
        <v>77</v>
      </c>
      <c r="CB1" s="10" t="s">
        <v>78</v>
      </c>
      <c r="CC1" s="10" t="s">
        <v>79</v>
      </c>
      <c r="CD1" s="10" t="s">
        <v>80</v>
      </c>
      <c r="CE1" s="10" t="s">
        <v>81</v>
      </c>
      <c r="CF1" s="10" t="s">
        <v>82</v>
      </c>
      <c r="CG1" s="10" t="s">
        <v>83</v>
      </c>
      <c r="CH1" s="10" t="s">
        <v>84</v>
      </c>
      <c r="CI1" s="10" t="s">
        <v>85</v>
      </c>
      <c r="CJ1" s="10" t="s">
        <v>86</v>
      </c>
      <c r="CK1" s="10" t="s">
        <v>87</v>
      </c>
      <c r="CL1" s="10" t="s">
        <v>88</v>
      </c>
      <c r="CM1" s="10" t="s">
        <v>89</v>
      </c>
      <c r="CN1" s="10" t="s">
        <v>90</v>
      </c>
      <c r="CO1" s="10" t="s">
        <v>91</v>
      </c>
      <c r="CP1" s="10" t="s">
        <v>92</v>
      </c>
      <c r="CQ1" s="10" t="s">
        <v>93</v>
      </c>
      <c r="CR1" s="10" t="s">
        <v>94</v>
      </c>
      <c r="CS1" s="10" t="s">
        <v>95</v>
      </c>
      <c r="CT1" s="10" t="s">
        <v>96</v>
      </c>
      <c r="CU1" s="10" t="s">
        <v>97</v>
      </c>
      <c r="CV1" s="10" t="s">
        <v>98</v>
      </c>
      <c r="CW1" s="10" t="s">
        <v>99</v>
      </c>
      <c r="CX1" s="10" t="s">
        <v>100</v>
      </c>
      <c r="CY1" s="10" t="s">
        <v>101</v>
      </c>
      <c r="CZ1" s="10" t="s">
        <v>102</v>
      </c>
      <c r="DA1" s="10" t="s">
        <v>103</v>
      </c>
      <c r="DB1" s="10" t="s">
        <v>104</v>
      </c>
      <c r="DC1" s="10" t="s">
        <v>105</v>
      </c>
      <c r="DD1" s="10" t="s">
        <v>106</v>
      </c>
      <c r="DE1" s="10" t="s">
        <v>107</v>
      </c>
      <c r="DF1" s="10" t="s">
        <v>108</v>
      </c>
      <c r="DG1" s="10" t="s">
        <v>109</v>
      </c>
      <c r="DH1" s="10" t="s">
        <v>110</v>
      </c>
      <c r="DI1" s="10" t="s">
        <v>111</v>
      </c>
    </row>
    <row r="2" spans="1:113" x14ac:dyDescent="0.15">
      <c r="B2" s="10" t="s">
        <v>132</v>
      </c>
      <c r="C2" s="10" t="s">
        <v>133</v>
      </c>
      <c r="D2" s="10" t="s">
        <v>134</v>
      </c>
      <c r="E2" s="10" t="s">
        <v>135</v>
      </c>
      <c r="F2" s="10" t="s">
        <v>136</v>
      </c>
      <c r="G2" s="10" t="s">
        <v>137</v>
      </c>
      <c r="H2" s="54" t="s">
        <v>138</v>
      </c>
      <c r="I2" s="54" t="s">
        <v>139</v>
      </c>
      <c r="J2" s="10" t="s">
        <v>140</v>
      </c>
      <c r="K2" s="10" t="s">
        <v>141</v>
      </c>
      <c r="L2" s="10" t="s">
        <v>142</v>
      </c>
      <c r="M2" s="10" t="s">
        <v>143</v>
      </c>
      <c r="N2" s="10" t="s">
        <v>144</v>
      </c>
      <c r="O2" s="10" t="s">
        <v>145</v>
      </c>
      <c r="P2" s="10" t="s">
        <v>146</v>
      </c>
      <c r="Q2" s="10" t="s">
        <v>147</v>
      </c>
      <c r="R2" s="10" t="s">
        <v>148</v>
      </c>
      <c r="S2" s="10" t="s">
        <v>149</v>
      </c>
      <c r="T2" s="10" t="s">
        <v>150</v>
      </c>
      <c r="U2" s="10" t="s">
        <v>151</v>
      </c>
      <c r="V2" s="10" t="s">
        <v>152</v>
      </c>
      <c r="W2" s="10" t="s">
        <v>153</v>
      </c>
      <c r="X2" s="10" t="s">
        <v>154</v>
      </c>
      <c r="Y2" s="10" t="s">
        <v>155</v>
      </c>
      <c r="Z2" s="10" t="s">
        <v>156</v>
      </c>
      <c r="AA2" s="10" t="s">
        <v>157</v>
      </c>
      <c r="AB2" s="10" t="s">
        <v>158</v>
      </c>
      <c r="AC2" s="10" t="s">
        <v>159</v>
      </c>
      <c r="AD2" s="10" t="s">
        <v>160</v>
      </c>
      <c r="AE2" s="10" t="s">
        <v>161</v>
      </c>
      <c r="AF2" s="10" t="s">
        <v>162</v>
      </c>
      <c r="AG2" s="10" t="s">
        <v>163</v>
      </c>
      <c r="AH2" s="10" t="s">
        <v>164</v>
      </c>
      <c r="AI2" s="10" t="s">
        <v>165</v>
      </c>
      <c r="AJ2" s="10" t="s">
        <v>166</v>
      </c>
      <c r="AK2" s="10" t="s">
        <v>167</v>
      </c>
      <c r="AL2" s="10" t="s">
        <v>168</v>
      </c>
      <c r="AM2" s="10" t="s">
        <v>169</v>
      </c>
      <c r="AN2" s="10" t="s">
        <v>170</v>
      </c>
      <c r="AO2" s="10" t="s">
        <v>171</v>
      </c>
      <c r="AP2" s="10" t="s">
        <v>172</v>
      </c>
      <c r="AQ2" s="10" t="s">
        <v>173</v>
      </c>
      <c r="AR2" s="10" t="s">
        <v>174</v>
      </c>
      <c r="AS2" s="10" t="s">
        <v>175</v>
      </c>
      <c r="AT2" s="10" t="s">
        <v>176</v>
      </c>
      <c r="AU2" s="10" t="s">
        <v>177</v>
      </c>
      <c r="AV2" s="10" t="s">
        <v>178</v>
      </c>
      <c r="AW2" s="10" t="s">
        <v>179</v>
      </c>
      <c r="AX2" s="10" t="s">
        <v>180</v>
      </c>
      <c r="AY2" s="10" t="s">
        <v>181</v>
      </c>
      <c r="AZ2" s="10" t="s">
        <v>182</v>
      </c>
      <c r="BA2" s="10" t="s">
        <v>183</v>
      </c>
      <c r="BB2" s="10" t="s">
        <v>184</v>
      </c>
      <c r="BC2" s="10" t="s">
        <v>185</v>
      </c>
      <c r="BD2" s="10" t="s">
        <v>186</v>
      </c>
      <c r="BE2" s="10" t="s">
        <v>187</v>
      </c>
      <c r="BF2" s="10" t="s">
        <v>188</v>
      </c>
      <c r="BG2" s="10" t="s">
        <v>189</v>
      </c>
      <c r="BH2" s="10" t="s">
        <v>190</v>
      </c>
      <c r="BI2" s="10" t="s">
        <v>191</v>
      </c>
      <c r="BJ2" s="10" t="s">
        <v>192</v>
      </c>
      <c r="BK2" s="10" t="s">
        <v>193</v>
      </c>
      <c r="BL2" s="54" t="s">
        <v>194</v>
      </c>
      <c r="BM2" s="54" t="s">
        <v>195</v>
      </c>
      <c r="BN2" s="54" t="s">
        <v>196</v>
      </c>
      <c r="BO2" s="54" t="s">
        <v>197</v>
      </c>
      <c r="BP2" s="54" t="s">
        <v>198</v>
      </c>
      <c r="BQ2" s="10" t="s">
        <v>199</v>
      </c>
      <c r="BR2" s="10" t="s">
        <v>200</v>
      </c>
      <c r="BS2" s="10" t="s">
        <v>201</v>
      </c>
      <c r="BT2" s="10" t="s">
        <v>202</v>
      </c>
      <c r="BU2" s="10" t="s">
        <v>203</v>
      </c>
      <c r="BV2" s="10" t="s">
        <v>204</v>
      </c>
      <c r="BW2" s="10" t="s">
        <v>205</v>
      </c>
      <c r="BX2" s="10" t="s">
        <v>206</v>
      </c>
      <c r="BY2" s="10" t="s">
        <v>207</v>
      </c>
      <c r="BZ2" s="10" t="s">
        <v>208</v>
      </c>
      <c r="CA2" s="10" t="s">
        <v>209</v>
      </c>
      <c r="CB2" s="10" t="s">
        <v>210</v>
      </c>
      <c r="CC2" s="10" t="s">
        <v>211</v>
      </c>
      <c r="CD2" s="10" t="s">
        <v>212</v>
      </c>
      <c r="CE2" s="10" t="s">
        <v>213</v>
      </c>
      <c r="CF2" s="10" t="s">
        <v>214</v>
      </c>
      <c r="CG2" s="10" t="s">
        <v>215</v>
      </c>
      <c r="CH2" s="10" t="s">
        <v>216</v>
      </c>
      <c r="CI2" s="10" t="s">
        <v>217</v>
      </c>
      <c r="CJ2" s="10" t="s">
        <v>218</v>
      </c>
      <c r="CK2" s="10" t="s">
        <v>219</v>
      </c>
      <c r="CL2" s="10" t="s">
        <v>220</v>
      </c>
      <c r="CM2" s="10" t="s">
        <v>221</v>
      </c>
      <c r="CN2" s="10" t="s">
        <v>222</v>
      </c>
      <c r="CO2" s="10" t="s">
        <v>223</v>
      </c>
      <c r="CP2" s="10" t="s">
        <v>224</v>
      </c>
      <c r="CQ2" s="10" t="s">
        <v>225</v>
      </c>
      <c r="CR2" s="10" t="s">
        <v>226</v>
      </c>
      <c r="CS2" s="10" t="s">
        <v>227</v>
      </c>
      <c r="CT2" s="10" t="s">
        <v>228</v>
      </c>
      <c r="CU2" s="10" t="s">
        <v>229</v>
      </c>
      <c r="CV2" s="10" t="s">
        <v>230</v>
      </c>
      <c r="CW2" s="10" t="s">
        <v>231</v>
      </c>
      <c r="CX2" s="10" t="s">
        <v>232</v>
      </c>
      <c r="CY2" s="10" t="s">
        <v>233</v>
      </c>
      <c r="CZ2" s="10" t="s">
        <v>234</v>
      </c>
      <c r="DA2" s="10" t="s">
        <v>235</v>
      </c>
      <c r="DB2" s="10" t="s">
        <v>236</v>
      </c>
      <c r="DC2" s="10" t="s">
        <v>237</v>
      </c>
      <c r="DD2" s="10" t="s">
        <v>238</v>
      </c>
      <c r="DE2" s="10" t="s">
        <v>239</v>
      </c>
      <c r="DF2" s="10" t="s">
        <v>240</v>
      </c>
      <c r="DG2" s="10" t="s">
        <v>241</v>
      </c>
      <c r="DH2" s="10" t="s">
        <v>242</v>
      </c>
      <c r="DI2" s="10" t="s">
        <v>243</v>
      </c>
    </row>
    <row r="3" spans="1:113" s="56" customFormat="1" x14ac:dyDescent="0.15">
      <c r="A3" s="56" t="s">
        <v>398</v>
      </c>
      <c r="B3" s="56">
        <v>2</v>
      </c>
      <c r="C3" s="56">
        <v>2</v>
      </c>
      <c r="D3" s="56">
        <v>3</v>
      </c>
      <c r="E3" s="56">
        <v>3</v>
      </c>
      <c r="F3" s="56">
        <v>3</v>
      </c>
      <c r="G3" s="56">
        <v>3</v>
      </c>
      <c r="H3" s="57">
        <v>3</v>
      </c>
      <c r="I3" s="57">
        <v>3</v>
      </c>
      <c r="J3" s="56">
        <v>4</v>
      </c>
      <c r="K3" s="56">
        <v>3</v>
      </c>
      <c r="L3" s="56">
        <v>4</v>
      </c>
      <c r="M3" s="56">
        <v>4</v>
      </c>
      <c r="N3" s="56">
        <v>3</v>
      </c>
      <c r="O3" s="56">
        <v>4</v>
      </c>
      <c r="P3" s="56">
        <v>3</v>
      </c>
      <c r="Q3" s="56">
        <v>4</v>
      </c>
      <c r="S3" s="56">
        <v>4</v>
      </c>
      <c r="T3" s="56">
        <v>3</v>
      </c>
      <c r="U3" s="56">
        <v>4</v>
      </c>
      <c r="V3" s="56">
        <v>4</v>
      </c>
      <c r="W3" s="56">
        <v>4</v>
      </c>
      <c r="X3" s="56">
        <v>4</v>
      </c>
      <c r="Y3" s="56">
        <v>3</v>
      </c>
      <c r="Z3" s="56">
        <v>3</v>
      </c>
      <c r="AA3" s="56">
        <v>3</v>
      </c>
      <c r="AB3" s="56">
        <v>3</v>
      </c>
      <c r="AC3" s="56">
        <v>3</v>
      </c>
      <c r="AD3" s="56">
        <v>3</v>
      </c>
      <c r="AE3" s="56">
        <v>3</v>
      </c>
      <c r="AG3" s="56">
        <v>3</v>
      </c>
      <c r="AH3" s="56">
        <v>3</v>
      </c>
      <c r="AI3" s="56">
        <v>3</v>
      </c>
      <c r="AJ3" s="56">
        <v>3</v>
      </c>
      <c r="AK3" s="56">
        <v>3</v>
      </c>
      <c r="AN3" s="56">
        <v>3</v>
      </c>
      <c r="AO3" s="56">
        <v>3</v>
      </c>
      <c r="AP3" s="56">
        <v>3</v>
      </c>
      <c r="AQ3" s="56">
        <v>3</v>
      </c>
      <c r="AR3" s="56">
        <v>2</v>
      </c>
      <c r="AS3" s="56">
        <v>3</v>
      </c>
      <c r="AT3" s="56">
        <v>3</v>
      </c>
      <c r="AU3" s="56">
        <v>1</v>
      </c>
      <c r="AV3" s="56">
        <v>3</v>
      </c>
      <c r="AW3" s="56">
        <v>3</v>
      </c>
      <c r="AX3" s="56">
        <v>2</v>
      </c>
      <c r="AY3" s="56">
        <v>3</v>
      </c>
      <c r="AZ3" s="56">
        <v>4</v>
      </c>
      <c r="BA3" s="56">
        <v>3</v>
      </c>
      <c r="BB3" s="56">
        <v>3</v>
      </c>
      <c r="BC3" s="56">
        <v>3</v>
      </c>
      <c r="BD3" s="56">
        <v>3</v>
      </c>
      <c r="BE3" s="56">
        <v>3</v>
      </c>
      <c r="BF3" s="56">
        <v>3</v>
      </c>
      <c r="BG3" s="56">
        <v>3</v>
      </c>
      <c r="BH3" s="56">
        <v>3</v>
      </c>
      <c r="BI3" s="56">
        <v>3</v>
      </c>
      <c r="BJ3" s="56">
        <v>3</v>
      </c>
      <c r="BK3" s="56">
        <v>3</v>
      </c>
      <c r="BL3" s="57">
        <v>3</v>
      </c>
      <c r="BM3" s="57">
        <v>3</v>
      </c>
      <c r="BN3" s="57">
        <v>3</v>
      </c>
      <c r="BO3" s="57">
        <v>3</v>
      </c>
      <c r="BP3" s="57">
        <v>3</v>
      </c>
      <c r="BQ3" s="56">
        <v>2</v>
      </c>
      <c r="BR3" s="56">
        <v>3</v>
      </c>
      <c r="BS3" s="56">
        <v>3</v>
      </c>
      <c r="BT3" s="56">
        <v>4</v>
      </c>
      <c r="BU3" s="56">
        <v>4</v>
      </c>
      <c r="BV3" s="56">
        <v>3</v>
      </c>
      <c r="BW3" s="56">
        <v>3</v>
      </c>
      <c r="BX3" s="56">
        <v>4</v>
      </c>
      <c r="BY3" s="56">
        <v>3</v>
      </c>
      <c r="BZ3" s="56">
        <v>1</v>
      </c>
      <c r="CA3" s="56">
        <v>2</v>
      </c>
      <c r="CB3" s="56">
        <v>2</v>
      </c>
      <c r="CD3" s="56">
        <v>3</v>
      </c>
      <c r="CE3" s="56">
        <v>3</v>
      </c>
      <c r="CF3" s="56">
        <v>3</v>
      </c>
      <c r="CG3" s="56">
        <v>3</v>
      </c>
      <c r="CH3" s="56">
        <v>3</v>
      </c>
      <c r="CI3" s="56">
        <v>3</v>
      </c>
      <c r="CJ3" s="56">
        <v>3</v>
      </c>
      <c r="CK3" s="56">
        <v>3</v>
      </c>
      <c r="CN3" s="56">
        <v>3</v>
      </c>
      <c r="CO3" s="56">
        <v>3</v>
      </c>
      <c r="CP3" s="56">
        <v>3</v>
      </c>
      <c r="CQ3" s="56">
        <v>3</v>
      </c>
      <c r="CR3" s="56">
        <v>3</v>
      </c>
      <c r="CS3" s="56">
        <v>3</v>
      </c>
      <c r="CT3" s="56">
        <v>4</v>
      </c>
      <c r="CU3" s="56">
        <v>3</v>
      </c>
      <c r="CV3" s="56">
        <v>3</v>
      </c>
      <c r="CW3" s="56">
        <v>3</v>
      </c>
      <c r="CX3" s="56">
        <v>3</v>
      </c>
      <c r="CY3" s="56">
        <v>3</v>
      </c>
      <c r="CZ3" s="56">
        <v>3</v>
      </c>
      <c r="DA3" s="56">
        <v>3</v>
      </c>
      <c r="DB3" s="56">
        <v>3</v>
      </c>
      <c r="DC3" s="56">
        <v>2</v>
      </c>
    </row>
    <row r="4" spans="1:113" x14ac:dyDescent="0.15">
      <c r="A4" s="10" t="s">
        <v>399</v>
      </c>
      <c r="B4" s="10">
        <v>3</v>
      </c>
      <c r="C4" s="10">
        <v>3</v>
      </c>
      <c r="D4" s="10">
        <v>3</v>
      </c>
      <c r="E4" s="10">
        <v>3</v>
      </c>
      <c r="F4" s="10">
        <v>3</v>
      </c>
      <c r="G4" s="10">
        <v>2</v>
      </c>
      <c r="H4" s="54">
        <v>3</v>
      </c>
      <c r="I4" s="54">
        <v>3</v>
      </c>
      <c r="J4" s="10">
        <v>4</v>
      </c>
      <c r="K4" s="10">
        <v>4</v>
      </c>
      <c r="L4" s="10">
        <v>4</v>
      </c>
      <c r="M4" s="10">
        <v>3</v>
      </c>
      <c r="N4" s="10">
        <v>3</v>
      </c>
      <c r="O4" s="10">
        <v>4</v>
      </c>
      <c r="P4" s="10">
        <v>3</v>
      </c>
      <c r="Q4" s="10">
        <v>3</v>
      </c>
      <c r="R4" s="10">
        <v>3</v>
      </c>
      <c r="S4" s="10">
        <v>4</v>
      </c>
      <c r="T4" s="10">
        <v>3</v>
      </c>
      <c r="U4" s="10">
        <v>4</v>
      </c>
      <c r="V4" s="10">
        <v>4</v>
      </c>
      <c r="W4" s="10">
        <v>4</v>
      </c>
      <c r="X4" s="10">
        <v>4</v>
      </c>
      <c r="Y4" s="10">
        <v>4</v>
      </c>
      <c r="Z4" s="10">
        <v>3</v>
      </c>
      <c r="AA4" s="10">
        <v>3</v>
      </c>
      <c r="AB4" s="10">
        <v>4</v>
      </c>
      <c r="AC4" s="10">
        <v>3</v>
      </c>
      <c r="AD4" s="10">
        <v>3</v>
      </c>
      <c r="AE4" s="10">
        <v>4</v>
      </c>
      <c r="AF4" s="10">
        <v>3</v>
      </c>
      <c r="AG4" s="10">
        <v>3</v>
      </c>
      <c r="AH4" s="10">
        <v>3</v>
      </c>
      <c r="AI4" s="10">
        <v>4</v>
      </c>
      <c r="AJ4" s="10">
        <v>4</v>
      </c>
      <c r="AK4" s="10">
        <v>4</v>
      </c>
      <c r="AL4" s="10">
        <v>3</v>
      </c>
      <c r="AM4" s="10">
        <v>4</v>
      </c>
      <c r="AN4" s="10">
        <v>3</v>
      </c>
      <c r="AO4" s="10">
        <v>3</v>
      </c>
      <c r="AP4" s="10">
        <v>3</v>
      </c>
      <c r="AQ4" s="10">
        <v>3</v>
      </c>
      <c r="AR4" s="10">
        <v>3</v>
      </c>
      <c r="AS4" s="10">
        <v>4</v>
      </c>
      <c r="AT4" s="10">
        <v>3</v>
      </c>
      <c r="AU4" s="10">
        <v>2</v>
      </c>
      <c r="AV4" s="10">
        <v>3</v>
      </c>
      <c r="AW4" s="10">
        <v>3</v>
      </c>
      <c r="AX4" s="10">
        <v>2</v>
      </c>
      <c r="AY4" s="10">
        <v>2</v>
      </c>
      <c r="AZ4" s="10">
        <v>4</v>
      </c>
      <c r="BA4" s="10">
        <v>3</v>
      </c>
      <c r="BB4" s="10">
        <v>3</v>
      </c>
      <c r="BC4" s="10">
        <v>3</v>
      </c>
      <c r="BD4" s="10">
        <v>3</v>
      </c>
      <c r="BE4" s="10">
        <v>3</v>
      </c>
      <c r="BF4" s="10">
        <v>4</v>
      </c>
      <c r="BG4" s="10">
        <v>4</v>
      </c>
      <c r="BH4" s="10">
        <v>2</v>
      </c>
      <c r="BI4" s="10">
        <v>2</v>
      </c>
      <c r="BJ4" s="10">
        <v>3</v>
      </c>
      <c r="BK4" s="10">
        <v>3</v>
      </c>
      <c r="BL4" s="54">
        <v>3</v>
      </c>
      <c r="BM4" s="54">
        <v>3</v>
      </c>
      <c r="BN4" s="54">
        <v>4</v>
      </c>
      <c r="BO4" s="54">
        <v>4</v>
      </c>
      <c r="BP4" s="54">
        <v>4</v>
      </c>
      <c r="BQ4" s="10">
        <v>3</v>
      </c>
      <c r="BR4" s="10">
        <v>3</v>
      </c>
      <c r="BS4" s="10">
        <v>3</v>
      </c>
      <c r="BT4" s="10">
        <v>2</v>
      </c>
      <c r="BU4" s="10">
        <v>3</v>
      </c>
      <c r="BV4" s="10">
        <v>3</v>
      </c>
      <c r="BW4" s="10">
        <v>3</v>
      </c>
      <c r="BX4" s="10">
        <v>3</v>
      </c>
      <c r="BY4" s="10">
        <v>4</v>
      </c>
      <c r="BZ4" s="10">
        <v>4</v>
      </c>
      <c r="CA4" s="10">
        <v>4</v>
      </c>
      <c r="CB4" s="10">
        <v>4</v>
      </c>
      <c r="CC4" s="10">
        <v>4</v>
      </c>
      <c r="CD4" s="10">
        <v>4</v>
      </c>
      <c r="CE4" s="10">
        <v>4</v>
      </c>
      <c r="CF4" s="10">
        <v>4</v>
      </c>
      <c r="CG4" s="10">
        <v>3</v>
      </c>
      <c r="CH4" s="10">
        <v>3</v>
      </c>
      <c r="CI4" s="10">
        <v>3</v>
      </c>
      <c r="CJ4" s="10">
        <v>4</v>
      </c>
      <c r="CK4" s="10">
        <v>4</v>
      </c>
      <c r="CL4" s="10">
        <v>2</v>
      </c>
      <c r="CM4" s="10">
        <v>2</v>
      </c>
      <c r="CN4" s="10">
        <v>4</v>
      </c>
      <c r="CO4" s="10">
        <v>3</v>
      </c>
      <c r="CP4" s="10">
        <v>2</v>
      </c>
      <c r="CQ4" s="10">
        <v>3</v>
      </c>
      <c r="CR4" s="10">
        <v>3</v>
      </c>
      <c r="CS4" s="10">
        <v>2</v>
      </c>
      <c r="CT4" s="10">
        <v>3</v>
      </c>
      <c r="CU4" s="10">
        <v>4</v>
      </c>
      <c r="CV4" s="10">
        <v>3</v>
      </c>
      <c r="CW4" s="10">
        <v>3</v>
      </c>
      <c r="CX4" s="10">
        <v>3</v>
      </c>
      <c r="CY4" s="10">
        <v>3</v>
      </c>
      <c r="CZ4" s="10">
        <v>3</v>
      </c>
      <c r="DA4" s="10">
        <v>3</v>
      </c>
      <c r="DB4" s="10">
        <v>2</v>
      </c>
      <c r="DC4" s="10">
        <v>2</v>
      </c>
    </row>
    <row r="5" spans="1:113" x14ac:dyDescent="0.15">
      <c r="B5" s="10">
        <v>2</v>
      </c>
      <c r="C5" s="10">
        <v>3</v>
      </c>
      <c r="D5" s="10">
        <v>3</v>
      </c>
      <c r="E5" s="10">
        <v>2</v>
      </c>
      <c r="F5" s="10">
        <v>3</v>
      </c>
      <c r="G5" s="10">
        <v>3</v>
      </c>
      <c r="H5" s="54">
        <v>3</v>
      </c>
      <c r="I5" s="54">
        <v>3</v>
      </c>
      <c r="J5" s="10">
        <v>3</v>
      </c>
      <c r="K5" s="10">
        <v>3</v>
      </c>
      <c r="L5" s="10">
        <v>3</v>
      </c>
      <c r="M5" s="10">
        <v>2</v>
      </c>
      <c r="N5" s="10">
        <v>2</v>
      </c>
      <c r="O5" s="10">
        <v>3</v>
      </c>
      <c r="P5" s="10">
        <v>2</v>
      </c>
      <c r="Q5" s="10">
        <v>2</v>
      </c>
      <c r="R5" s="10">
        <v>3</v>
      </c>
      <c r="S5" s="10">
        <v>3</v>
      </c>
      <c r="T5" s="10">
        <v>2</v>
      </c>
      <c r="U5" s="10">
        <v>3</v>
      </c>
      <c r="V5" s="10">
        <v>3</v>
      </c>
      <c r="W5" s="10">
        <v>3</v>
      </c>
      <c r="X5" s="10">
        <v>4</v>
      </c>
      <c r="Y5" s="10">
        <v>4</v>
      </c>
      <c r="Z5" s="10">
        <v>3</v>
      </c>
      <c r="AA5" s="10">
        <v>3</v>
      </c>
      <c r="AB5" s="10">
        <v>3</v>
      </c>
      <c r="AC5" s="10">
        <v>3</v>
      </c>
      <c r="AD5" s="10">
        <v>3</v>
      </c>
      <c r="AE5" s="10">
        <v>3</v>
      </c>
      <c r="AF5" s="10">
        <v>3</v>
      </c>
      <c r="AG5" s="10">
        <v>3</v>
      </c>
      <c r="AH5" s="10">
        <v>3</v>
      </c>
      <c r="AI5" s="10">
        <v>3</v>
      </c>
      <c r="AJ5" s="10">
        <v>3</v>
      </c>
      <c r="AK5" s="10">
        <v>2</v>
      </c>
      <c r="AL5" s="10">
        <v>2</v>
      </c>
      <c r="AM5" s="10">
        <v>2</v>
      </c>
      <c r="AN5" s="10">
        <v>3</v>
      </c>
      <c r="AO5" s="10">
        <v>3</v>
      </c>
      <c r="AP5" s="10">
        <v>2</v>
      </c>
      <c r="AQ5" s="10">
        <v>3</v>
      </c>
      <c r="AR5" s="10">
        <v>2</v>
      </c>
      <c r="AS5" s="10">
        <v>3</v>
      </c>
      <c r="AT5" s="10">
        <v>3</v>
      </c>
      <c r="AU5" s="10">
        <v>1</v>
      </c>
      <c r="AV5" s="10">
        <v>2</v>
      </c>
      <c r="AW5" s="10">
        <v>3</v>
      </c>
      <c r="AX5" s="10">
        <v>2</v>
      </c>
      <c r="AY5" s="10">
        <v>3</v>
      </c>
      <c r="AZ5" s="10">
        <v>3</v>
      </c>
      <c r="BA5" s="10">
        <v>3</v>
      </c>
      <c r="BB5" s="10">
        <v>3</v>
      </c>
      <c r="BC5" s="10">
        <v>4</v>
      </c>
      <c r="BD5" s="10">
        <v>2</v>
      </c>
      <c r="BE5" s="10">
        <v>3</v>
      </c>
      <c r="BF5" s="10">
        <v>3</v>
      </c>
      <c r="BG5" s="10">
        <v>3</v>
      </c>
      <c r="BH5" s="10">
        <v>2</v>
      </c>
      <c r="BI5" s="10">
        <v>3</v>
      </c>
      <c r="BJ5" s="10">
        <v>2</v>
      </c>
      <c r="BK5" s="10">
        <v>2</v>
      </c>
      <c r="BL5" s="54">
        <v>2</v>
      </c>
      <c r="BM5" s="54">
        <v>3</v>
      </c>
      <c r="BN5" s="54">
        <v>2</v>
      </c>
      <c r="BO5" s="54">
        <v>3</v>
      </c>
      <c r="BP5" s="54">
        <v>3</v>
      </c>
      <c r="BQ5" s="10">
        <v>2</v>
      </c>
      <c r="BR5" s="10">
        <v>3</v>
      </c>
      <c r="BS5" s="10">
        <v>3</v>
      </c>
      <c r="BT5" s="10">
        <v>3</v>
      </c>
      <c r="BU5" s="10">
        <v>3</v>
      </c>
      <c r="BV5" s="10">
        <v>3</v>
      </c>
      <c r="BW5" s="10">
        <v>2</v>
      </c>
      <c r="BX5" s="10">
        <v>3</v>
      </c>
      <c r="BY5" s="10">
        <v>3</v>
      </c>
      <c r="BZ5" s="10">
        <v>2</v>
      </c>
      <c r="CA5" s="10">
        <v>3</v>
      </c>
      <c r="CB5" s="10">
        <v>4</v>
      </c>
      <c r="CC5" s="10">
        <v>3</v>
      </c>
      <c r="CD5" s="10">
        <v>4</v>
      </c>
      <c r="CE5" s="10">
        <v>3</v>
      </c>
      <c r="CF5" s="10">
        <v>3</v>
      </c>
      <c r="CG5" s="10">
        <v>3</v>
      </c>
      <c r="CH5" s="10">
        <v>3</v>
      </c>
      <c r="CI5" s="10">
        <v>3</v>
      </c>
      <c r="CJ5" s="10">
        <v>4</v>
      </c>
      <c r="CK5" s="10">
        <v>4</v>
      </c>
      <c r="CL5" s="10">
        <v>2</v>
      </c>
      <c r="CM5" s="10">
        <v>2</v>
      </c>
      <c r="CN5" s="10">
        <v>3</v>
      </c>
      <c r="CO5" s="10">
        <v>3</v>
      </c>
      <c r="CP5" s="10">
        <v>2</v>
      </c>
      <c r="CQ5" s="10">
        <v>3</v>
      </c>
      <c r="CR5" s="10">
        <v>2</v>
      </c>
      <c r="CS5" s="10">
        <v>2</v>
      </c>
      <c r="CT5" s="10">
        <v>2</v>
      </c>
      <c r="CU5" s="10">
        <v>3</v>
      </c>
      <c r="CV5" s="10">
        <v>3</v>
      </c>
      <c r="CW5" s="10">
        <v>3</v>
      </c>
      <c r="CX5" s="10">
        <v>3</v>
      </c>
      <c r="CY5" s="10">
        <v>3</v>
      </c>
      <c r="CZ5" s="10">
        <v>3</v>
      </c>
      <c r="DA5" s="10">
        <v>3</v>
      </c>
      <c r="DB5" s="10">
        <v>2</v>
      </c>
      <c r="DC5" s="10">
        <v>1</v>
      </c>
      <c r="DE5" s="10">
        <v>1</v>
      </c>
    </row>
    <row r="6" spans="1:113" x14ac:dyDescent="0.15">
      <c r="B6" s="10">
        <v>3</v>
      </c>
      <c r="C6" s="10">
        <v>3</v>
      </c>
      <c r="D6" s="10">
        <v>4</v>
      </c>
      <c r="E6" s="10">
        <v>2</v>
      </c>
      <c r="F6" s="10">
        <v>4</v>
      </c>
      <c r="G6" s="10">
        <v>3</v>
      </c>
      <c r="H6" s="54">
        <v>2</v>
      </c>
      <c r="I6" s="54">
        <v>2</v>
      </c>
      <c r="J6" s="10">
        <v>4</v>
      </c>
      <c r="K6" s="10">
        <v>4</v>
      </c>
      <c r="L6" s="10">
        <v>4</v>
      </c>
      <c r="M6" s="10">
        <v>3</v>
      </c>
      <c r="N6" s="10">
        <v>2</v>
      </c>
      <c r="O6" s="10">
        <v>4</v>
      </c>
      <c r="P6" s="10">
        <v>2</v>
      </c>
      <c r="Q6" s="10">
        <v>2</v>
      </c>
      <c r="R6" s="10">
        <v>2</v>
      </c>
      <c r="S6" s="10">
        <v>3</v>
      </c>
      <c r="T6" s="10">
        <v>2</v>
      </c>
      <c r="U6" s="10">
        <v>2</v>
      </c>
      <c r="V6" s="10">
        <v>2</v>
      </c>
      <c r="W6" s="10">
        <v>2</v>
      </c>
      <c r="X6" s="10">
        <v>4</v>
      </c>
      <c r="Y6" s="10">
        <v>3</v>
      </c>
      <c r="Z6" s="10">
        <v>3</v>
      </c>
      <c r="AA6" s="10">
        <v>4</v>
      </c>
      <c r="AB6" s="10">
        <v>4</v>
      </c>
      <c r="AC6" s="10">
        <v>3</v>
      </c>
      <c r="AD6" s="10">
        <v>4</v>
      </c>
      <c r="AE6" s="10">
        <v>4</v>
      </c>
      <c r="AF6" s="10">
        <v>3</v>
      </c>
      <c r="AG6" s="10">
        <v>3</v>
      </c>
      <c r="AH6" s="10">
        <v>3</v>
      </c>
      <c r="AI6" s="10">
        <v>3</v>
      </c>
      <c r="AJ6" s="10">
        <v>4</v>
      </c>
      <c r="AK6" s="10">
        <v>2</v>
      </c>
      <c r="AL6" s="10">
        <v>2</v>
      </c>
      <c r="AM6" s="10">
        <v>3</v>
      </c>
      <c r="AN6" s="10">
        <v>3</v>
      </c>
      <c r="AO6" s="10">
        <v>3</v>
      </c>
      <c r="AP6" s="10">
        <v>3</v>
      </c>
      <c r="AQ6" s="10">
        <v>3</v>
      </c>
      <c r="AR6" s="10">
        <v>3</v>
      </c>
      <c r="AS6" s="10">
        <v>2</v>
      </c>
      <c r="AT6" s="10">
        <v>2</v>
      </c>
      <c r="AU6" s="10">
        <v>2</v>
      </c>
      <c r="AV6" s="10">
        <v>4</v>
      </c>
      <c r="AW6" s="10">
        <v>4</v>
      </c>
      <c r="AX6" s="10">
        <v>1</v>
      </c>
      <c r="AY6" s="10">
        <v>2</v>
      </c>
      <c r="AZ6" s="10">
        <v>3</v>
      </c>
      <c r="BA6" s="10">
        <v>3</v>
      </c>
      <c r="BB6" s="10">
        <v>3</v>
      </c>
      <c r="BC6" s="10">
        <v>4</v>
      </c>
      <c r="BD6" s="10">
        <v>4</v>
      </c>
      <c r="BE6" s="10">
        <v>4</v>
      </c>
      <c r="BF6" s="10">
        <v>4</v>
      </c>
      <c r="BG6" s="10">
        <v>4</v>
      </c>
      <c r="BH6" s="10">
        <v>4</v>
      </c>
      <c r="BI6" s="10">
        <v>4</v>
      </c>
      <c r="BJ6" s="10">
        <v>3</v>
      </c>
      <c r="BK6" s="10">
        <v>3</v>
      </c>
      <c r="BL6" s="54">
        <v>3</v>
      </c>
      <c r="BM6" s="54">
        <v>3</v>
      </c>
      <c r="BN6" s="54">
        <v>3</v>
      </c>
      <c r="BO6" s="54">
        <v>4</v>
      </c>
      <c r="BP6" s="54">
        <v>3</v>
      </c>
      <c r="BQ6" s="10">
        <v>3</v>
      </c>
      <c r="BR6" s="10">
        <v>3</v>
      </c>
      <c r="BS6" s="10">
        <v>3</v>
      </c>
      <c r="BT6" s="10">
        <v>3</v>
      </c>
      <c r="BU6" s="10">
        <v>3</v>
      </c>
      <c r="BV6" s="10">
        <v>3</v>
      </c>
      <c r="BW6" s="10">
        <v>2</v>
      </c>
      <c r="BX6" s="10">
        <v>3</v>
      </c>
      <c r="BY6" s="10">
        <v>4</v>
      </c>
      <c r="BZ6" s="10">
        <v>3</v>
      </c>
      <c r="CA6" s="10">
        <v>4</v>
      </c>
      <c r="CB6" s="10">
        <v>4</v>
      </c>
      <c r="CC6" s="10">
        <v>4</v>
      </c>
      <c r="CD6" s="10">
        <v>4</v>
      </c>
      <c r="CE6" s="10">
        <v>4</v>
      </c>
      <c r="CF6" s="10">
        <v>4</v>
      </c>
      <c r="CG6" s="10">
        <v>3</v>
      </c>
      <c r="CH6" s="10">
        <v>3</v>
      </c>
      <c r="CI6" s="10">
        <v>3</v>
      </c>
      <c r="CJ6" s="10">
        <v>4</v>
      </c>
      <c r="CK6" s="10">
        <v>4</v>
      </c>
      <c r="CL6" s="10">
        <v>2</v>
      </c>
      <c r="CM6" s="10">
        <v>2</v>
      </c>
      <c r="CN6" s="10">
        <v>4</v>
      </c>
      <c r="CO6" s="10">
        <v>3</v>
      </c>
      <c r="CP6" s="10">
        <v>2</v>
      </c>
      <c r="CQ6" s="10">
        <v>3</v>
      </c>
      <c r="CR6" s="10">
        <v>3</v>
      </c>
      <c r="CS6" s="10">
        <v>3</v>
      </c>
      <c r="CT6" s="10">
        <v>4</v>
      </c>
      <c r="CU6" s="10">
        <v>2</v>
      </c>
      <c r="CV6" s="10">
        <v>3</v>
      </c>
      <c r="CW6" s="10">
        <v>4</v>
      </c>
      <c r="CX6" s="10">
        <v>4</v>
      </c>
      <c r="CY6" s="10">
        <v>3</v>
      </c>
      <c r="CZ6" s="10">
        <v>3</v>
      </c>
      <c r="DA6" s="10">
        <v>2</v>
      </c>
      <c r="DB6" s="10">
        <v>2</v>
      </c>
      <c r="DC6" s="10">
        <v>1</v>
      </c>
      <c r="DE6" s="10">
        <v>2</v>
      </c>
    </row>
    <row r="7" spans="1:113" x14ac:dyDescent="0.15">
      <c r="B7" s="10">
        <v>4</v>
      </c>
      <c r="C7" s="10">
        <v>3</v>
      </c>
      <c r="D7" s="10">
        <v>4</v>
      </c>
      <c r="E7" s="10">
        <v>3</v>
      </c>
      <c r="F7" s="10">
        <v>4</v>
      </c>
      <c r="G7" s="10">
        <v>4</v>
      </c>
      <c r="H7" s="54">
        <v>3</v>
      </c>
      <c r="I7" s="54">
        <v>4</v>
      </c>
      <c r="J7" s="10">
        <v>4</v>
      </c>
      <c r="K7" s="10">
        <v>4</v>
      </c>
      <c r="L7" s="10">
        <v>4</v>
      </c>
      <c r="M7" s="10">
        <v>3</v>
      </c>
      <c r="N7" s="10">
        <v>3</v>
      </c>
      <c r="O7" s="10">
        <v>4</v>
      </c>
      <c r="P7" s="10">
        <v>4</v>
      </c>
      <c r="Q7" s="10">
        <v>4</v>
      </c>
      <c r="R7" s="10">
        <v>3</v>
      </c>
      <c r="S7" s="10">
        <v>4</v>
      </c>
      <c r="T7" s="10">
        <v>4</v>
      </c>
      <c r="U7" s="10">
        <v>4</v>
      </c>
      <c r="V7" s="10">
        <v>4</v>
      </c>
      <c r="W7" s="10">
        <v>3</v>
      </c>
      <c r="X7" s="10">
        <v>4</v>
      </c>
      <c r="Y7" s="10">
        <v>3</v>
      </c>
      <c r="Z7" s="10">
        <v>4</v>
      </c>
      <c r="AA7" s="10">
        <v>4</v>
      </c>
      <c r="AB7" s="10">
        <v>3</v>
      </c>
      <c r="AC7" s="10">
        <v>3</v>
      </c>
      <c r="AD7" s="10">
        <v>4</v>
      </c>
      <c r="AE7" s="10">
        <v>4</v>
      </c>
      <c r="AF7" s="10">
        <v>3</v>
      </c>
      <c r="AG7" s="10">
        <v>4</v>
      </c>
      <c r="AH7" s="10">
        <v>4</v>
      </c>
      <c r="AI7" s="10">
        <v>3</v>
      </c>
      <c r="AJ7" s="10">
        <v>3</v>
      </c>
      <c r="AK7" s="10">
        <v>4</v>
      </c>
      <c r="AL7" s="10">
        <v>3</v>
      </c>
      <c r="AM7" s="10">
        <v>4</v>
      </c>
      <c r="AN7" s="10">
        <v>4</v>
      </c>
      <c r="AO7" s="10">
        <v>4</v>
      </c>
      <c r="AP7" s="10">
        <v>3</v>
      </c>
      <c r="AQ7" s="10">
        <v>4</v>
      </c>
      <c r="AR7" s="10">
        <v>3</v>
      </c>
      <c r="AS7" s="10">
        <v>4</v>
      </c>
      <c r="AT7" s="10">
        <v>4</v>
      </c>
      <c r="AU7" s="10">
        <v>3</v>
      </c>
      <c r="AV7" s="10">
        <v>4</v>
      </c>
      <c r="AW7" s="10">
        <v>4</v>
      </c>
      <c r="AX7" s="10">
        <v>3</v>
      </c>
      <c r="AY7" s="10">
        <v>4</v>
      </c>
      <c r="AZ7" s="10">
        <v>3</v>
      </c>
      <c r="BA7" s="10">
        <v>4</v>
      </c>
      <c r="BB7" s="10">
        <v>4</v>
      </c>
      <c r="BC7" s="10">
        <v>4</v>
      </c>
      <c r="BD7" s="10">
        <v>4</v>
      </c>
      <c r="BE7" s="10">
        <v>4</v>
      </c>
      <c r="BF7" s="10">
        <v>4</v>
      </c>
      <c r="BG7" s="10">
        <v>4</v>
      </c>
      <c r="BH7" s="10">
        <v>3</v>
      </c>
      <c r="BI7" s="10">
        <v>3</v>
      </c>
      <c r="BJ7" s="10">
        <v>4</v>
      </c>
      <c r="BK7" s="10">
        <v>3</v>
      </c>
      <c r="BL7" s="54">
        <v>3</v>
      </c>
      <c r="BM7" s="54">
        <v>3</v>
      </c>
      <c r="BN7" s="54">
        <v>4</v>
      </c>
      <c r="BO7" s="54">
        <v>4</v>
      </c>
      <c r="BP7" s="54">
        <v>4</v>
      </c>
      <c r="BQ7" s="10">
        <v>3</v>
      </c>
      <c r="BR7" s="10">
        <v>3</v>
      </c>
      <c r="BS7" s="10">
        <v>3</v>
      </c>
      <c r="BT7" s="10">
        <v>3</v>
      </c>
      <c r="BU7" s="10">
        <v>4</v>
      </c>
      <c r="BV7" s="10">
        <v>4</v>
      </c>
      <c r="BW7" s="10">
        <v>4</v>
      </c>
      <c r="BX7" s="10">
        <v>4</v>
      </c>
      <c r="BY7" s="10">
        <v>4</v>
      </c>
      <c r="BZ7" s="10">
        <v>4</v>
      </c>
      <c r="CA7" s="10">
        <v>4</v>
      </c>
      <c r="CB7" s="10">
        <v>4</v>
      </c>
      <c r="CC7" s="10">
        <v>4</v>
      </c>
      <c r="CD7" s="10">
        <v>4</v>
      </c>
      <c r="CE7" s="10">
        <v>4</v>
      </c>
      <c r="CF7" s="10">
        <v>4</v>
      </c>
      <c r="CG7" s="10">
        <v>4</v>
      </c>
      <c r="CH7" s="10">
        <v>4</v>
      </c>
      <c r="CI7" s="10">
        <v>4</v>
      </c>
      <c r="CJ7" s="10">
        <v>4</v>
      </c>
      <c r="CK7" s="10">
        <v>4</v>
      </c>
      <c r="CL7" s="10">
        <v>2</v>
      </c>
      <c r="CM7" s="10">
        <v>2</v>
      </c>
      <c r="CN7" s="10">
        <v>3</v>
      </c>
      <c r="CO7" s="10">
        <v>4</v>
      </c>
      <c r="CP7" s="10">
        <v>3</v>
      </c>
      <c r="CQ7" s="10">
        <v>4</v>
      </c>
      <c r="CR7" s="10">
        <v>3</v>
      </c>
      <c r="CS7" s="10">
        <v>4</v>
      </c>
      <c r="CT7" s="10">
        <v>4</v>
      </c>
      <c r="CU7" s="10">
        <v>4</v>
      </c>
      <c r="CV7" s="10">
        <v>4</v>
      </c>
      <c r="CW7" s="10">
        <v>3</v>
      </c>
      <c r="CX7" s="10">
        <v>4</v>
      </c>
      <c r="CY7" s="10">
        <v>3</v>
      </c>
      <c r="CZ7" s="10">
        <v>3</v>
      </c>
      <c r="DA7" s="10">
        <v>3</v>
      </c>
      <c r="DB7" s="10">
        <v>3</v>
      </c>
      <c r="DC7" s="10">
        <v>1</v>
      </c>
      <c r="DE7" s="10">
        <v>1</v>
      </c>
    </row>
    <row r="8" spans="1:113" s="56" customFormat="1" x14ac:dyDescent="0.15">
      <c r="B8" s="56">
        <v>1</v>
      </c>
      <c r="C8" s="56">
        <v>1</v>
      </c>
      <c r="D8" s="56">
        <v>3</v>
      </c>
      <c r="E8" s="56">
        <v>2</v>
      </c>
      <c r="F8" s="56">
        <v>2</v>
      </c>
      <c r="G8" s="56">
        <v>3</v>
      </c>
      <c r="H8" s="57">
        <v>2</v>
      </c>
      <c r="I8" s="57">
        <v>3</v>
      </c>
      <c r="J8" s="56">
        <v>2</v>
      </c>
      <c r="K8" s="56">
        <v>4</v>
      </c>
      <c r="L8" s="56">
        <v>3</v>
      </c>
      <c r="M8" s="56">
        <v>3</v>
      </c>
      <c r="N8" s="56">
        <v>1</v>
      </c>
      <c r="O8" s="56">
        <v>4</v>
      </c>
      <c r="P8" s="56">
        <v>2</v>
      </c>
      <c r="Q8" s="56">
        <v>3</v>
      </c>
      <c r="R8" s="56">
        <v>2</v>
      </c>
      <c r="S8" s="56">
        <v>4</v>
      </c>
      <c r="T8" s="56">
        <v>4</v>
      </c>
      <c r="U8" s="56">
        <v>3</v>
      </c>
      <c r="V8" s="56">
        <v>2</v>
      </c>
      <c r="W8" s="56">
        <v>4</v>
      </c>
      <c r="X8" s="56">
        <v>4</v>
      </c>
      <c r="Y8" s="56">
        <v>3</v>
      </c>
      <c r="Z8" s="56">
        <v>3</v>
      </c>
      <c r="AA8" s="56">
        <v>3</v>
      </c>
      <c r="AB8" s="56">
        <v>3</v>
      </c>
      <c r="AC8" s="56">
        <v>3</v>
      </c>
      <c r="AD8" s="56">
        <v>3</v>
      </c>
      <c r="AE8" s="56">
        <v>2</v>
      </c>
      <c r="AF8" s="56">
        <v>1</v>
      </c>
      <c r="AG8" s="56">
        <v>2</v>
      </c>
      <c r="AH8" s="56">
        <v>3</v>
      </c>
      <c r="AI8" s="56">
        <v>4</v>
      </c>
      <c r="AJ8" s="56">
        <v>4</v>
      </c>
      <c r="AK8" s="56">
        <v>2</v>
      </c>
      <c r="AL8" s="56">
        <v>2</v>
      </c>
      <c r="AM8" s="56">
        <v>4</v>
      </c>
      <c r="AN8" s="56">
        <v>3</v>
      </c>
      <c r="AO8" s="56">
        <v>2</v>
      </c>
      <c r="AP8" s="56">
        <v>1</v>
      </c>
      <c r="AQ8" s="56">
        <v>3</v>
      </c>
      <c r="AR8" s="56">
        <v>2</v>
      </c>
      <c r="AS8" s="56">
        <v>2</v>
      </c>
      <c r="AT8" s="56">
        <v>3</v>
      </c>
      <c r="AU8" s="56">
        <v>1</v>
      </c>
      <c r="AV8" s="56">
        <v>2</v>
      </c>
      <c r="AW8" s="56">
        <v>4</v>
      </c>
      <c r="AX8" s="56">
        <v>1</v>
      </c>
      <c r="AY8" s="56">
        <v>2</v>
      </c>
      <c r="AZ8" s="56">
        <v>2</v>
      </c>
      <c r="BA8" s="56">
        <v>2</v>
      </c>
      <c r="BB8" s="56">
        <v>3</v>
      </c>
      <c r="BC8" s="56">
        <v>2</v>
      </c>
      <c r="BD8" s="56">
        <v>3</v>
      </c>
      <c r="BE8" s="56">
        <v>3</v>
      </c>
      <c r="BF8" s="56">
        <v>3</v>
      </c>
      <c r="BG8" s="56">
        <v>3</v>
      </c>
      <c r="BH8" s="56">
        <v>3</v>
      </c>
      <c r="BI8" s="56">
        <v>3</v>
      </c>
      <c r="BJ8" s="56">
        <v>4</v>
      </c>
      <c r="BK8" s="56">
        <v>3</v>
      </c>
      <c r="BL8" s="57">
        <v>2</v>
      </c>
      <c r="BM8" s="57">
        <v>3</v>
      </c>
      <c r="BN8" s="57">
        <v>3</v>
      </c>
      <c r="BO8" s="57">
        <v>4</v>
      </c>
      <c r="BP8" s="57">
        <v>4</v>
      </c>
      <c r="BQ8" s="56">
        <v>2</v>
      </c>
      <c r="BR8" s="56">
        <v>2</v>
      </c>
      <c r="BS8" s="56">
        <v>1</v>
      </c>
      <c r="BT8" s="56">
        <v>4</v>
      </c>
      <c r="BU8" s="56">
        <v>3</v>
      </c>
      <c r="BV8" s="56">
        <v>3</v>
      </c>
      <c r="BW8" s="56">
        <v>2</v>
      </c>
      <c r="BX8" s="56">
        <v>3</v>
      </c>
      <c r="BY8" s="56">
        <v>3</v>
      </c>
      <c r="BZ8" s="56">
        <v>3</v>
      </c>
      <c r="CA8" s="56">
        <v>2</v>
      </c>
      <c r="CB8" s="56">
        <v>3</v>
      </c>
      <c r="CC8" s="56">
        <v>3</v>
      </c>
      <c r="CD8" s="56">
        <v>3</v>
      </c>
      <c r="CE8" s="56">
        <v>3</v>
      </c>
      <c r="CF8" s="56">
        <v>3</v>
      </c>
      <c r="CG8" s="56">
        <v>1</v>
      </c>
      <c r="CH8" s="56">
        <v>1</v>
      </c>
      <c r="CI8" s="56">
        <v>1</v>
      </c>
      <c r="CJ8" s="56">
        <v>4</v>
      </c>
      <c r="CK8" s="56">
        <v>4</v>
      </c>
      <c r="CL8" s="56">
        <v>1</v>
      </c>
      <c r="CM8" s="56">
        <v>2</v>
      </c>
      <c r="CN8" s="56">
        <v>3</v>
      </c>
      <c r="CO8" s="56">
        <v>3</v>
      </c>
      <c r="CP8" s="56">
        <v>1</v>
      </c>
      <c r="CQ8" s="56">
        <v>3</v>
      </c>
      <c r="CR8" s="56">
        <v>3</v>
      </c>
      <c r="CS8" s="56">
        <v>3</v>
      </c>
      <c r="CT8" s="56">
        <v>3</v>
      </c>
      <c r="CU8" s="56">
        <v>2</v>
      </c>
      <c r="CV8" s="56">
        <v>3</v>
      </c>
      <c r="CW8" s="56">
        <v>2</v>
      </c>
      <c r="CX8" s="56">
        <v>2</v>
      </c>
      <c r="CY8" s="56">
        <v>3</v>
      </c>
      <c r="CZ8" s="56">
        <v>3</v>
      </c>
      <c r="DA8" s="56">
        <v>2</v>
      </c>
      <c r="DB8" s="56">
        <v>3</v>
      </c>
      <c r="DC8" s="56">
        <v>2</v>
      </c>
    </row>
    <row r="9" spans="1:113" s="56" customFormat="1" x14ac:dyDescent="0.15">
      <c r="B9" s="56">
        <v>3</v>
      </c>
      <c r="C9" s="56">
        <v>3</v>
      </c>
      <c r="D9" s="56">
        <v>3</v>
      </c>
      <c r="E9" s="56">
        <v>3</v>
      </c>
      <c r="F9" s="56">
        <v>3</v>
      </c>
      <c r="G9" s="56">
        <v>3</v>
      </c>
      <c r="H9" s="57">
        <v>3</v>
      </c>
      <c r="I9" s="57">
        <v>3</v>
      </c>
      <c r="J9" s="56">
        <v>3</v>
      </c>
      <c r="K9" s="56">
        <v>3</v>
      </c>
      <c r="L9" s="56">
        <v>3</v>
      </c>
      <c r="M9" s="56">
        <v>3</v>
      </c>
      <c r="N9" s="56">
        <v>3</v>
      </c>
      <c r="O9" s="56">
        <v>2</v>
      </c>
      <c r="P9" s="56">
        <v>3</v>
      </c>
      <c r="Q9" s="56">
        <v>3</v>
      </c>
      <c r="R9" s="56">
        <v>2</v>
      </c>
      <c r="S9" s="56">
        <v>3</v>
      </c>
      <c r="T9" s="56">
        <v>3</v>
      </c>
      <c r="U9" s="56">
        <v>3</v>
      </c>
      <c r="V9" s="56">
        <v>3</v>
      </c>
      <c r="W9" s="56">
        <v>3</v>
      </c>
      <c r="X9" s="56">
        <v>2</v>
      </c>
      <c r="Y9" s="56">
        <v>3</v>
      </c>
      <c r="Z9" s="56">
        <v>3</v>
      </c>
      <c r="AA9" s="56">
        <v>3</v>
      </c>
      <c r="AB9" s="56">
        <v>3</v>
      </c>
      <c r="AC9" s="56">
        <v>4</v>
      </c>
      <c r="AD9" s="56">
        <v>3</v>
      </c>
      <c r="AE9" s="56">
        <v>3</v>
      </c>
      <c r="AF9" s="56">
        <v>2</v>
      </c>
      <c r="AG9" s="56">
        <v>3</v>
      </c>
      <c r="AH9" s="56">
        <v>2</v>
      </c>
      <c r="AI9" s="56">
        <v>3</v>
      </c>
      <c r="AJ9" s="56">
        <v>3</v>
      </c>
      <c r="AK9" s="56">
        <v>3</v>
      </c>
      <c r="AL9" s="56">
        <v>3</v>
      </c>
      <c r="AM9" s="56">
        <v>3</v>
      </c>
      <c r="AN9" s="56">
        <v>2</v>
      </c>
      <c r="AO9" s="56">
        <v>3</v>
      </c>
      <c r="AP9" s="56">
        <v>3</v>
      </c>
      <c r="AQ9" s="56">
        <v>3</v>
      </c>
      <c r="AR9" s="56">
        <v>3</v>
      </c>
      <c r="AS9" s="56">
        <v>3</v>
      </c>
      <c r="AT9" s="56">
        <v>4</v>
      </c>
      <c r="AU9" s="56">
        <v>2</v>
      </c>
      <c r="AV9" s="56">
        <v>3</v>
      </c>
      <c r="AW9" s="56">
        <v>3</v>
      </c>
      <c r="AX9" s="56">
        <v>2</v>
      </c>
      <c r="AY9" s="56">
        <v>3</v>
      </c>
      <c r="AZ9" s="56">
        <v>4</v>
      </c>
      <c r="BA9" s="56">
        <v>4</v>
      </c>
      <c r="BB9" s="56">
        <v>3</v>
      </c>
      <c r="BC9" s="56">
        <v>4</v>
      </c>
      <c r="BD9" s="56">
        <v>3</v>
      </c>
      <c r="BE9" s="56">
        <v>3</v>
      </c>
      <c r="BF9" s="56">
        <v>3</v>
      </c>
      <c r="BG9" s="56">
        <v>3</v>
      </c>
      <c r="BH9" s="56">
        <v>3</v>
      </c>
      <c r="BI9" s="56">
        <v>3</v>
      </c>
      <c r="BJ9" s="56">
        <v>3</v>
      </c>
      <c r="BK9" s="56">
        <v>3</v>
      </c>
      <c r="BL9" s="57">
        <v>3</v>
      </c>
      <c r="BM9" s="57">
        <v>3</v>
      </c>
      <c r="BN9" s="57">
        <v>2</v>
      </c>
      <c r="BO9" s="57">
        <v>3</v>
      </c>
      <c r="BP9" s="57">
        <v>3</v>
      </c>
      <c r="BQ9" s="56">
        <v>3</v>
      </c>
      <c r="BR9" s="56">
        <v>3</v>
      </c>
      <c r="BS9" s="56">
        <v>3</v>
      </c>
      <c r="BT9" s="56">
        <v>3</v>
      </c>
      <c r="BU9" s="56">
        <v>3</v>
      </c>
      <c r="BV9" s="56">
        <v>3</v>
      </c>
      <c r="BW9" s="56">
        <v>3</v>
      </c>
      <c r="BX9" s="56">
        <v>3</v>
      </c>
      <c r="BY9" s="56">
        <v>3</v>
      </c>
      <c r="BZ9" s="56">
        <v>3</v>
      </c>
      <c r="CA9" s="56">
        <v>3</v>
      </c>
      <c r="CB9" s="56">
        <v>3</v>
      </c>
      <c r="CC9" s="56">
        <v>3</v>
      </c>
      <c r="CD9" s="56">
        <v>3</v>
      </c>
      <c r="CE9" s="56">
        <v>4</v>
      </c>
      <c r="CF9" s="56">
        <v>4</v>
      </c>
      <c r="CG9" s="56">
        <v>3</v>
      </c>
      <c r="CH9" s="56">
        <v>3</v>
      </c>
      <c r="CI9" s="56">
        <v>2</v>
      </c>
      <c r="CJ9" s="56">
        <v>3</v>
      </c>
      <c r="CK9" s="56">
        <v>3</v>
      </c>
      <c r="CL9" s="56">
        <v>2</v>
      </c>
      <c r="CM9" s="56">
        <v>3</v>
      </c>
      <c r="CN9" s="56">
        <v>3</v>
      </c>
      <c r="CO9" s="56">
        <v>3</v>
      </c>
      <c r="CP9" s="56">
        <v>4</v>
      </c>
      <c r="CQ9" s="56">
        <v>4</v>
      </c>
      <c r="CR9" s="56">
        <v>3</v>
      </c>
      <c r="CS9" s="56">
        <v>3</v>
      </c>
      <c r="CT9" s="56">
        <v>3</v>
      </c>
      <c r="CU9" s="56">
        <v>1</v>
      </c>
      <c r="CV9" s="56">
        <v>3</v>
      </c>
      <c r="CW9" s="56">
        <v>3</v>
      </c>
      <c r="CX9" s="56">
        <v>3</v>
      </c>
      <c r="CY9" s="56">
        <v>2</v>
      </c>
      <c r="CZ9" s="56">
        <v>3</v>
      </c>
      <c r="DA9" s="56">
        <v>3</v>
      </c>
      <c r="DB9" s="56">
        <v>2</v>
      </c>
      <c r="DC9" s="56">
        <v>1</v>
      </c>
      <c r="DE9" s="56">
        <v>1</v>
      </c>
    </row>
    <row r="10" spans="1:113" s="56" customFormat="1" x14ac:dyDescent="0.15">
      <c r="B10" s="56">
        <v>1</v>
      </c>
      <c r="C10" s="56">
        <v>1</v>
      </c>
      <c r="D10" s="56">
        <v>3</v>
      </c>
      <c r="E10" s="56">
        <v>1</v>
      </c>
      <c r="F10" s="56">
        <v>4</v>
      </c>
      <c r="G10" s="56">
        <v>3</v>
      </c>
      <c r="H10" s="57">
        <v>3</v>
      </c>
      <c r="I10" s="57">
        <v>2</v>
      </c>
      <c r="J10" s="56">
        <v>2</v>
      </c>
      <c r="K10" s="56">
        <v>3</v>
      </c>
      <c r="L10" s="56">
        <v>3</v>
      </c>
      <c r="M10" s="56">
        <v>2</v>
      </c>
      <c r="N10" s="56">
        <v>2</v>
      </c>
      <c r="O10" s="56">
        <v>4</v>
      </c>
      <c r="P10" s="56">
        <v>3</v>
      </c>
      <c r="Q10" s="56">
        <v>3</v>
      </c>
      <c r="R10" s="56">
        <v>3</v>
      </c>
      <c r="S10" s="56">
        <v>3</v>
      </c>
      <c r="T10" s="56">
        <v>3</v>
      </c>
      <c r="U10" s="56">
        <v>3</v>
      </c>
      <c r="V10" s="56">
        <v>3</v>
      </c>
      <c r="W10" s="56">
        <v>3</v>
      </c>
      <c r="X10" s="56">
        <v>4</v>
      </c>
      <c r="Y10" s="56">
        <v>4</v>
      </c>
      <c r="Z10" s="56">
        <v>3</v>
      </c>
      <c r="AA10" s="56">
        <v>3</v>
      </c>
      <c r="AB10" s="56">
        <v>3</v>
      </c>
      <c r="AC10" s="56">
        <v>1</v>
      </c>
      <c r="AD10" s="56">
        <v>1</v>
      </c>
      <c r="AE10" s="56">
        <v>3</v>
      </c>
      <c r="AF10" s="56">
        <v>1</v>
      </c>
      <c r="AG10" s="56">
        <v>3</v>
      </c>
      <c r="AH10" s="56">
        <v>3</v>
      </c>
      <c r="AI10" s="56">
        <v>3</v>
      </c>
      <c r="AJ10" s="56">
        <v>3</v>
      </c>
      <c r="AK10" s="56">
        <v>3</v>
      </c>
      <c r="AL10" s="56">
        <v>3</v>
      </c>
      <c r="AM10" s="56">
        <v>3</v>
      </c>
      <c r="AN10" s="56">
        <v>3</v>
      </c>
      <c r="AO10" s="56">
        <v>3</v>
      </c>
      <c r="AP10" s="56">
        <v>1</v>
      </c>
      <c r="AQ10" s="56">
        <v>2</v>
      </c>
      <c r="AR10" s="56">
        <v>2</v>
      </c>
      <c r="AS10" s="56">
        <v>3</v>
      </c>
      <c r="AT10" s="56">
        <v>1</v>
      </c>
      <c r="AU10" s="56">
        <v>1</v>
      </c>
      <c r="AV10" s="56">
        <v>2</v>
      </c>
      <c r="AW10" s="56">
        <v>2</v>
      </c>
      <c r="AX10" s="56">
        <v>3</v>
      </c>
      <c r="AY10" s="56">
        <v>2</v>
      </c>
      <c r="AZ10" s="56">
        <v>2</v>
      </c>
      <c r="BA10" s="56">
        <v>2</v>
      </c>
      <c r="BB10" s="56">
        <v>2</v>
      </c>
      <c r="BC10" s="56">
        <v>2</v>
      </c>
      <c r="BD10" s="56">
        <v>3</v>
      </c>
      <c r="BE10" s="56">
        <v>2</v>
      </c>
      <c r="BF10" s="56">
        <v>3</v>
      </c>
      <c r="BG10" s="56">
        <v>3</v>
      </c>
      <c r="BH10" s="56">
        <v>3</v>
      </c>
      <c r="BI10" s="56">
        <v>3</v>
      </c>
      <c r="BJ10" s="56">
        <v>3</v>
      </c>
      <c r="BK10" s="56">
        <v>2</v>
      </c>
      <c r="BL10" s="57">
        <v>2</v>
      </c>
      <c r="BM10" s="57">
        <v>2</v>
      </c>
      <c r="BN10" s="57">
        <v>1</v>
      </c>
      <c r="BO10" s="57">
        <v>3</v>
      </c>
      <c r="BP10" s="57">
        <v>3</v>
      </c>
      <c r="BQ10" s="56">
        <v>3</v>
      </c>
      <c r="BR10" s="56">
        <v>2</v>
      </c>
      <c r="BS10" s="56">
        <v>3</v>
      </c>
      <c r="BT10" s="56">
        <v>3</v>
      </c>
      <c r="BU10" s="56">
        <v>3</v>
      </c>
      <c r="BV10" s="56">
        <v>3</v>
      </c>
      <c r="BW10" s="56">
        <v>3</v>
      </c>
      <c r="BX10" s="56">
        <v>3</v>
      </c>
      <c r="BY10" s="56">
        <v>3</v>
      </c>
      <c r="BZ10" s="56">
        <v>3</v>
      </c>
      <c r="CA10" s="56">
        <v>3</v>
      </c>
      <c r="CB10" s="56">
        <v>3</v>
      </c>
      <c r="CC10" s="56">
        <v>3</v>
      </c>
      <c r="CD10" s="56">
        <v>3</v>
      </c>
      <c r="CE10" s="56">
        <v>3</v>
      </c>
      <c r="CF10" s="56">
        <v>3</v>
      </c>
      <c r="CG10" s="56">
        <v>3</v>
      </c>
      <c r="CH10" s="56">
        <v>3</v>
      </c>
      <c r="CI10" s="56">
        <v>3</v>
      </c>
      <c r="CJ10" s="56">
        <v>3</v>
      </c>
      <c r="CK10" s="56">
        <v>3</v>
      </c>
      <c r="CL10" s="56">
        <v>3</v>
      </c>
      <c r="CM10" s="56">
        <v>3</v>
      </c>
      <c r="CN10" s="56">
        <v>3</v>
      </c>
      <c r="CO10" s="56">
        <v>3</v>
      </c>
      <c r="CP10" s="56">
        <v>2</v>
      </c>
      <c r="CQ10" s="56">
        <v>2</v>
      </c>
      <c r="CR10" s="56">
        <v>2</v>
      </c>
      <c r="CS10" s="56">
        <v>2</v>
      </c>
      <c r="CT10" s="56">
        <v>3</v>
      </c>
      <c r="CU10" s="56">
        <v>2</v>
      </c>
      <c r="CV10" s="56">
        <v>3</v>
      </c>
      <c r="CW10" s="56">
        <v>3</v>
      </c>
      <c r="CX10" s="56">
        <v>3</v>
      </c>
      <c r="CY10" s="56">
        <v>2</v>
      </c>
      <c r="CZ10" s="56">
        <v>3</v>
      </c>
      <c r="DA10" s="56">
        <v>3</v>
      </c>
      <c r="DB10" s="56">
        <v>3</v>
      </c>
      <c r="DC10" s="56">
        <v>2</v>
      </c>
    </row>
    <row r="11" spans="1:113" x14ac:dyDescent="0.15">
      <c r="B11" s="10">
        <v>2</v>
      </c>
      <c r="C11" s="10">
        <v>3</v>
      </c>
      <c r="D11" s="10">
        <v>3</v>
      </c>
      <c r="E11" s="10">
        <v>3</v>
      </c>
      <c r="F11" s="10">
        <v>3</v>
      </c>
      <c r="G11" s="10">
        <v>2</v>
      </c>
      <c r="H11" s="54">
        <v>2</v>
      </c>
      <c r="I11" s="54">
        <v>3</v>
      </c>
      <c r="J11" s="10">
        <v>4</v>
      </c>
      <c r="K11" s="10">
        <v>4</v>
      </c>
      <c r="L11" s="10">
        <v>3</v>
      </c>
      <c r="M11" s="10">
        <v>3</v>
      </c>
      <c r="N11" s="10">
        <v>2</v>
      </c>
      <c r="O11" s="10">
        <v>4</v>
      </c>
      <c r="P11" s="10">
        <v>3</v>
      </c>
      <c r="Q11" s="10">
        <v>4</v>
      </c>
      <c r="R11" s="10">
        <v>2</v>
      </c>
      <c r="S11" s="10">
        <v>4</v>
      </c>
      <c r="T11" s="10">
        <v>3</v>
      </c>
      <c r="U11" s="10">
        <v>4</v>
      </c>
      <c r="V11" s="10">
        <v>3</v>
      </c>
      <c r="W11" s="10">
        <v>3</v>
      </c>
      <c r="X11" s="10">
        <v>4</v>
      </c>
      <c r="Y11" s="10">
        <v>4</v>
      </c>
      <c r="Z11" s="10">
        <v>3</v>
      </c>
      <c r="AA11" s="10">
        <v>3</v>
      </c>
      <c r="AB11" s="10">
        <v>4</v>
      </c>
      <c r="AC11" s="10">
        <v>3</v>
      </c>
      <c r="AD11" s="10">
        <v>3</v>
      </c>
      <c r="AE11" s="10">
        <v>3</v>
      </c>
      <c r="AF11" s="10">
        <v>3</v>
      </c>
      <c r="AG11" s="10">
        <v>3</v>
      </c>
      <c r="AH11" s="10">
        <v>3</v>
      </c>
      <c r="AI11" s="10">
        <v>3</v>
      </c>
      <c r="AJ11" s="10">
        <v>4</v>
      </c>
      <c r="AK11" s="10">
        <v>3</v>
      </c>
      <c r="AL11" s="10">
        <v>2</v>
      </c>
      <c r="AM11" s="10">
        <v>3</v>
      </c>
      <c r="AN11" s="10">
        <v>4</v>
      </c>
      <c r="AO11" s="10">
        <v>3</v>
      </c>
      <c r="AP11" s="10">
        <v>3</v>
      </c>
      <c r="AQ11" s="10">
        <v>3</v>
      </c>
      <c r="AR11" s="10">
        <v>3</v>
      </c>
      <c r="AS11" s="10">
        <v>4</v>
      </c>
      <c r="AT11" s="10">
        <v>4</v>
      </c>
      <c r="AU11" s="10">
        <v>3</v>
      </c>
      <c r="AV11" s="10">
        <v>4</v>
      </c>
      <c r="AW11" s="10">
        <v>4</v>
      </c>
      <c r="AX11" s="10">
        <v>3</v>
      </c>
      <c r="AY11" s="10">
        <v>4</v>
      </c>
      <c r="AZ11" s="10">
        <v>4</v>
      </c>
      <c r="BA11" s="10">
        <v>4</v>
      </c>
      <c r="BB11" s="10">
        <v>4</v>
      </c>
      <c r="BC11" s="10">
        <v>4</v>
      </c>
      <c r="BD11" s="10">
        <v>2</v>
      </c>
      <c r="BE11" s="10">
        <v>3</v>
      </c>
      <c r="BF11" s="10">
        <v>4</v>
      </c>
      <c r="BG11" s="10">
        <v>4</v>
      </c>
      <c r="BH11" s="10">
        <v>2</v>
      </c>
      <c r="BI11" s="10">
        <v>3</v>
      </c>
      <c r="BJ11" s="10">
        <v>3</v>
      </c>
      <c r="BK11" s="10">
        <v>2</v>
      </c>
      <c r="BL11" s="54">
        <v>2</v>
      </c>
      <c r="BM11" s="54">
        <v>2</v>
      </c>
      <c r="BN11" s="54">
        <v>2</v>
      </c>
      <c r="BO11" s="54">
        <v>4</v>
      </c>
      <c r="BP11" s="54">
        <v>4</v>
      </c>
      <c r="BQ11" s="10">
        <v>2</v>
      </c>
      <c r="BR11" s="10">
        <v>2</v>
      </c>
      <c r="BS11" s="10">
        <v>2</v>
      </c>
      <c r="BT11" s="10">
        <v>2</v>
      </c>
      <c r="BU11" s="10">
        <v>2</v>
      </c>
      <c r="BV11" s="10">
        <v>2</v>
      </c>
      <c r="BW11" s="10">
        <v>1</v>
      </c>
      <c r="BX11" s="10">
        <v>2</v>
      </c>
      <c r="BY11" s="10">
        <v>3</v>
      </c>
      <c r="BZ11" s="10">
        <v>2</v>
      </c>
      <c r="CA11" s="10">
        <v>4</v>
      </c>
      <c r="CB11" s="10">
        <v>3</v>
      </c>
      <c r="CC11" s="10">
        <v>3</v>
      </c>
      <c r="CD11" s="10">
        <v>3</v>
      </c>
      <c r="CE11" s="10">
        <v>4</v>
      </c>
      <c r="CF11" s="10">
        <v>3</v>
      </c>
      <c r="CG11" s="10">
        <v>3</v>
      </c>
      <c r="CH11" s="10">
        <v>3</v>
      </c>
      <c r="CI11" s="10">
        <v>3</v>
      </c>
      <c r="CJ11" s="10">
        <v>4</v>
      </c>
      <c r="CK11" s="10">
        <v>4</v>
      </c>
      <c r="CL11" s="10">
        <v>2</v>
      </c>
      <c r="CM11" s="10">
        <v>2</v>
      </c>
      <c r="CN11" s="10">
        <v>4</v>
      </c>
      <c r="CO11" s="10">
        <v>4</v>
      </c>
      <c r="CP11" s="10">
        <v>2</v>
      </c>
      <c r="CQ11" s="10">
        <v>2</v>
      </c>
      <c r="CR11" s="10">
        <v>2</v>
      </c>
      <c r="CS11" s="10">
        <v>2</v>
      </c>
      <c r="CT11" s="10">
        <v>3</v>
      </c>
      <c r="CU11" s="10">
        <v>2</v>
      </c>
      <c r="CV11" s="10">
        <v>3</v>
      </c>
      <c r="CW11" s="10">
        <v>2</v>
      </c>
      <c r="CX11" s="10">
        <v>3</v>
      </c>
      <c r="CY11" s="10">
        <v>3</v>
      </c>
      <c r="CZ11" s="10">
        <v>3</v>
      </c>
      <c r="DA11" s="10">
        <v>3</v>
      </c>
      <c r="DB11" s="10">
        <v>2</v>
      </c>
      <c r="DC11" s="10">
        <v>2</v>
      </c>
    </row>
    <row r="12" spans="1:113" x14ac:dyDescent="0.15">
      <c r="B12" s="10">
        <v>2</v>
      </c>
      <c r="C12" s="10">
        <v>2</v>
      </c>
      <c r="D12" s="10">
        <v>3</v>
      </c>
      <c r="E12" s="10">
        <v>3</v>
      </c>
      <c r="F12" s="10">
        <v>3</v>
      </c>
      <c r="G12" s="10">
        <v>3</v>
      </c>
      <c r="H12" s="54">
        <v>3</v>
      </c>
      <c r="I12" s="54">
        <v>3</v>
      </c>
      <c r="J12" s="10">
        <v>4</v>
      </c>
      <c r="K12" s="10">
        <v>4</v>
      </c>
      <c r="L12" s="10">
        <v>4</v>
      </c>
      <c r="M12" s="10">
        <v>3</v>
      </c>
      <c r="N12" s="10">
        <v>3</v>
      </c>
      <c r="O12" s="10">
        <v>3</v>
      </c>
      <c r="P12" s="10">
        <v>3</v>
      </c>
      <c r="Q12" s="10">
        <v>3</v>
      </c>
      <c r="R12" s="10">
        <v>3</v>
      </c>
      <c r="S12" s="10">
        <v>3</v>
      </c>
      <c r="T12" s="10">
        <v>3</v>
      </c>
      <c r="U12" s="10">
        <v>3</v>
      </c>
      <c r="V12" s="10">
        <v>3</v>
      </c>
      <c r="W12" s="10">
        <v>3</v>
      </c>
      <c r="X12" s="10">
        <v>3</v>
      </c>
      <c r="Y12" s="10">
        <v>3</v>
      </c>
      <c r="Z12" s="10">
        <v>3</v>
      </c>
      <c r="AA12" s="10">
        <v>3</v>
      </c>
      <c r="AB12" s="10">
        <v>4</v>
      </c>
      <c r="AC12" s="10">
        <v>4</v>
      </c>
      <c r="AD12" s="10">
        <v>3</v>
      </c>
      <c r="AE12" s="10">
        <v>3</v>
      </c>
      <c r="AF12" s="10">
        <v>3</v>
      </c>
      <c r="AG12" s="10">
        <v>3</v>
      </c>
      <c r="AH12" s="10">
        <v>3</v>
      </c>
      <c r="AI12" s="10">
        <v>3</v>
      </c>
      <c r="AJ12" s="10">
        <v>4</v>
      </c>
      <c r="AK12" s="10">
        <v>4</v>
      </c>
      <c r="AL12" s="10">
        <v>3</v>
      </c>
      <c r="AM12" s="10">
        <v>4</v>
      </c>
      <c r="AN12" s="10">
        <v>4</v>
      </c>
      <c r="AO12" s="10">
        <v>3</v>
      </c>
      <c r="AP12" s="10">
        <v>2</v>
      </c>
      <c r="AQ12" s="10">
        <v>3</v>
      </c>
      <c r="AR12" s="10">
        <v>2</v>
      </c>
      <c r="AS12" s="10">
        <v>3</v>
      </c>
      <c r="AT12" s="10">
        <v>3</v>
      </c>
      <c r="AU12" s="10">
        <v>2</v>
      </c>
      <c r="AV12" s="10">
        <v>3</v>
      </c>
      <c r="AW12" s="10">
        <v>3</v>
      </c>
      <c r="AX12" s="10">
        <v>2</v>
      </c>
      <c r="AY12" s="10">
        <v>2</v>
      </c>
      <c r="AZ12" s="10">
        <v>3</v>
      </c>
      <c r="BA12" s="10">
        <v>3</v>
      </c>
      <c r="BB12" s="10">
        <v>3</v>
      </c>
      <c r="BC12" s="10">
        <v>3</v>
      </c>
      <c r="BD12" s="10">
        <v>4</v>
      </c>
      <c r="BE12" s="10">
        <v>4</v>
      </c>
      <c r="BF12" s="10">
        <v>4</v>
      </c>
      <c r="BG12" s="10">
        <v>4</v>
      </c>
      <c r="BH12" s="10">
        <v>4</v>
      </c>
      <c r="BI12" s="10">
        <v>3</v>
      </c>
      <c r="BJ12" s="10">
        <v>3</v>
      </c>
      <c r="BK12" s="10">
        <v>2</v>
      </c>
      <c r="BL12" s="54">
        <v>3</v>
      </c>
      <c r="BM12" s="54">
        <v>3</v>
      </c>
      <c r="BN12" s="54">
        <v>4</v>
      </c>
      <c r="BO12" s="54">
        <v>4</v>
      </c>
      <c r="BP12" s="54">
        <v>4</v>
      </c>
      <c r="BQ12" s="10">
        <v>2</v>
      </c>
      <c r="BR12" s="10">
        <v>2</v>
      </c>
      <c r="BS12" s="10">
        <v>2</v>
      </c>
      <c r="BT12" s="10">
        <v>2</v>
      </c>
      <c r="BU12" s="10">
        <v>2</v>
      </c>
      <c r="BV12" s="10">
        <v>2</v>
      </c>
      <c r="BW12" s="10">
        <v>3</v>
      </c>
      <c r="BX12" s="10">
        <v>3</v>
      </c>
      <c r="BY12" s="10">
        <v>3</v>
      </c>
      <c r="BZ12" s="10">
        <v>3</v>
      </c>
      <c r="CA12" s="10">
        <v>4</v>
      </c>
      <c r="CB12" s="10">
        <v>4</v>
      </c>
      <c r="CC12" s="10">
        <v>4</v>
      </c>
      <c r="CD12" s="10">
        <v>4</v>
      </c>
      <c r="CE12" s="10">
        <v>4</v>
      </c>
      <c r="CF12" s="10">
        <v>4</v>
      </c>
      <c r="CG12" s="10">
        <v>4</v>
      </c>
      <c r="CH12" s="10">
        <v>4</v>
      </c>
      <c r="CI12" s="10">
        <v>3</v>
      </c>
      <c r="CJ12" s="10">
        <v>3</v>
      </c>
      <c r="CK12" s="10">
        <v>3</v>
      </c>
      <c r="CL12" s="10">
        <v>2</v>
      </c>
      <c r="CM12" s="10">
        <v>2</v>
      </c>
      <c r="CN12" s="10">
        <v>3</v>
      </c>
      <c r="CO12" s="10">
        <v>3</v>
      </c>
      <c r="CP12" s="10">
        <v>3</v>
      </c>
      <c r="CQ12" s="10">
        <v>4</v>
      </c>
      <c r="CR12" s="10">
        <v>3</v>
      </c>
      <c r="CS12" s="10">
        <v>3</v>
      </c>
      <c r="CT12" s="10">
        <v>3</v>
      </c>
      <c r="CU12" s="10">
        <v>3</v>
      </c>
      <c r="CV12" s="10">
        <v>3</v>
      </c>
      <c r="CW12" s="10">
        <v>3</v>
      </c>
      <c r="CX12" s="10">
        <v>3</v>
      </c>
      <c r="CY12" s="10">
        <v>4</v>
      </c>
      <c r="CZ12" s="10">
        <v>3</v>
      </c>
      <c r="DA12" s="10">
        <v>3</v>
      </c>
      <c r="DB12" s="10">
        <v>3</v>
      </c>
      <c r="DC12" s="10">
        <v>1</v>
      </c>
      <c r="DE12" s="10">
        <v>1</v>
      </c>
    </row>
    <row r="13" spans="1:113" s="56" customFormat="1" x14ac:dyDescent="0.15">
      <c r="B13" s="56">
        <v>4</v>
      </c>
      <c r="C13" s="56">
        <v>4</v>
      </c>
      <c r="E13" s="56">
        <v>4</v>
      </c>
      <c r="F13" s="56">
        <v>3</v>
      </c>
      <c r="G13" s="56">
        <v>4</v>
      </c>
      <c r="H13" s="57">
        <v>4</v>
      </c>
      <c r="I13" s="57">
        <v>4</v>
      </c>
      <c r="J13" s="56">
        <v>4</v>
      </c>
      <c r="K13" s="56">
        <v>4</v>
      </c>
      <c r="L13" s="56">
        <v>4</v>
      </c>
      <c r="M13" s="56">
        <v>3</v>
      </c>
      <c r="N13" s="56">
        <v>3</v>
      </c>
      <c r="O13" s="56">
        <v>4</v>
      </c>
      <c r="Q13" s="56">
        <v>3</v>
      </c>
      <c r="R13" s="56">
        <v>3</v>
      </c>
      <c r="S13" s="56">
        <v>4</v>
      </c>
      <c r="T13" s="56">
        <v>3</v>
      </c>
      <c r="U13" s="56">
        <v>4</v>
      </c>
      <c r="V13" s="56">
        <v>3</v>
      </c>
      <c r="W13" s="56">
        <v>3</v>
      </c>
      <c r="X13" s="56">
        <v>4</v>
      </c>
      <c r="Z13" s="56">
        <v>3</v>
      </c>
      <c r="AA13" s="56">
        <v>4</v>
      </c>
      <c r="AB13" s="56">
        <v>4</v>
      </c>
      <c r="AC13" s="56">
        <v>3</v>
      </c>
      <c r="AD13" s="56">
        <v>3</v>
      </c>
      <c r="AE13" s="56">
        <v>3</v>
      </c>
      <c r="AF13" s="56">
        <v>2</v>
      </c>
      <c r="AG13" s="56">
        <v>4</v>
      </c>
      <c r="AH13" s="56">
        <v>3</v>
      </c>
      <c r="AI13" s="56">
        <v>4</v>
      </c>
      <c r="AJ13" s="56">
        <v>4</v>
      </c>
      <c r="AK13" s="56">
        <v>3</v>
      </c>
      <c r="AN13" s="56">
        <v>3</v>
      </c>
      <c r="AO13" s="56">
        <v>4</v>
      </c>
      <c r="AP13" s="56">
        <v>3</v>
      </c>
      <c r="AQ13" s="56">
        <v>3</v>
      </c>
      <c r="AR13" s="56">
        <v>3</v>
      </c>
      <c r="AS13" s="56">
        <v>3</v>
      </c>
      <c r="AT13" s="56">
        <v>3</v>
      </c>
      <c r="AU13" s="56">
        <v>1</v>
      </c>
      <c r="AV13" s="56">
        <v>3</v>
      </c>
      <c r="AW13" s="56">
        <v>3</v>
      </c>
      <c r="AX13" s="56">
        <v>2</v>
      </c>
      <c r="AY13" s="56">
        <v>3</v>
      </c>
      <c r="AZ13" s="56">
        <v>3</v>
      </c>
      <c r="BA13" s="56">
        <v>4</v>
      </c>
      <c r="BB13" s="56">
        <v>4</v>
      </c>
      <c r="BC13" s="56">
        <v>4</v>
      </c>
      <c r="BE13" s="56">
        <v>3</v>
      </c>
      <c r="BF13" s="56">
        <v>4</v>
      </c>
      <c r="BG13" s="56">
        <v>4</v>
      </c>
      <c r="BI13" s="56">
        <v>3</v>
      </c>
      <c r="BJ13" s="56">
        <v>3</v>
      </c>
      <c r="BK13" s="56">
        <v>3</v>
      </c>
      <c r="BL13" s="57">
        <v>3</v>
      </c>
      <c r="BM13" s="57">
        <v>4</v>
      </c>
      <c r="BN13" s="57">
        <v>3</v>
      </c>
      <c r="BO13" s="57">
        <v>4</v>
      </c>
      <c r="BP13" s="57">
        <v>4</v>
      </c>
      <c r="BQ13" s="56">
        <v>4</v>
      </c>
      <c r="BR13" s="56">
        <v>4</v>
      </c>
      <c r="BS13" s="56">
        <v>3</v>
      </c>
      <c r="BT13" s="56">
        <v>4</v>
      </c>
      <c r="BU13" s="56">
        <v>4</v>
      </c>
      <c r="BV13" s="56">
        <v>4</v>
      </c>
      <c r="BW13" s="56">
        <v>4</v>
      </c>
      <c r="BX13" s="56">
        <v>4</v>
      </c>
      <c r="BY13" s="56">
        <v>4</v>
      </c>
      <c r="BZ13" s="56">
        <v>4</v>
      </c>
      <c r="CA13" s="56">
        <v>2</v>
      </c>
      <c r="CB13" s="56">
        <v>2</v>
      </c>
      <c r="CC13" s="56">
        <v>2</v>
      </c>
      <c r="CD13" s="56">
        <v>4</v>
      </c>
      <c r="CE13" s="56">
        <v>4</v>
      </c>
      <c r="CF13" s="56">
        <v>4</v>
      </c>
      <c r="CG13" s="56">
        <v>2</v>
      </c>
      <c r="CJ13" s="56">
        <v>3</v>
      </c>
      <c r="CK13" s="56">
        <v>3</v>
      </c>
      <c r="CL13" s="56">
        <v>2</v>
      </c>
      <c r="CN13" s="56">
        <v>4</v>
      </c>
      <c r="CO13" s="56">
        <v>4</v>
      </c>
      <c r="CP13" s="56">
        <v>4</v>
      </c>
      <c r="CR13" s="56">
        <v>4</v>
      </c>
      <c r="CS13" s="56">
        <v>4</v>
      </c>
      <c r="CT13" s="56">
        <v>4</v>
      </c>
      <c r="CU13" s="56">
        <v>4</v>
      </c>
      <c r="CV13" s="56">
        <v>3</v>
      </c>
      <c r="CW13" s="56">
        <v>3</v>
      </c>
      <c r="CX13" s="56">
        <v>3</v>
      </c>
      <c r="CZ13" s="56">
        <v>3</v>
      </c>
      <c r="DA13" s="56">
        <v>3</v>
      </c>
      <c r="DC13" s="56">
        <v>1</v>
      </c>
    </row>
    <row r="14" spans="1:113" x14ac:dyDescent="0.15">
      <c r="B14" s="10">
        <v>4</v>
      </c>
      <c r="C14" s="10">
        <v>3</v>
      </c>
      <c r="D14" s="10">
        <v>4</v>
      </c>
      <c r="E14" s="10">
        <v>3</v>
      </c>
      <c r="F14" s="10">
        <v>4</v>
      </c>
      <c r="G14" s="10">
        <v>4</v>
      </c>
      <c r="H14" s="54">
        <v>3</v>
      </c>
      <c r="I14" s="54">
        <v>4</v>
      </c>
      <c r="J14" s="10">
        <v>4</v>
      </c>
      <c r="K14" s="10">
        <v>4</v>
      </c>
      <c r="L14" s="10">
        <v>4</v>
      </c>
      <c r="M14" s="10">
        <v>4</v>
      </c>
      <c r="N14" s="10">
        <v>3</v>
      </c>
      <c r="O14" s="10">
        <v>4</v>
      </c>
      <c r="P14" s="10">
        <v>4</v>
      </c>
      <c r="Q14" s="10">
        <v>4</v>
      </c>
      <c r="R14" s="10">
        <v>4</v>
      </c>
      <c r="S14" s="10">
        <v>4</v>
      </c>
      <c r="T14" s="10">
        <v>4</v>
      </c>
      <c r="U14" s="10">
        <v>4</v>
      </c>
      <c r="V14" s="10">
        <v>4</v>
      </c>
      <c r="W14" s="10">
        <v>3</v>
      </c>
      <c r="X14" s="10">
        <v>4</v>
      </c>
      <c r="Y14" s="10">
        <v>4</v>
      </c>
      <c r="Z14" s="10">
        <v>4</v>
      </c>
      <c r="AA14" s="10">
        <v>4</v>
      </c>
      <c r="AB14" s="10">
        <v>4</v>
      </c>
      <c r="AC14" s="10">
        <v>3</v>
      </c>
      <c r="AD14" s="10">
        <v>3</v>
      </c>
      <c r="AE14" s="10">
        <v>4</v>
      </c>
      <c r="AF14" s="10">
        <v>4</v>
      </c>
      <c r="AG14" s="10">
        <v>3</v>
      </c>
      <c r="AH14" s="10">
        <v>4</v>
      </c>
      <c r="AI14" s="10">
        <v>3</v>
      </c>
      <c r="AJ14" s="10">
        <v>4</v>
      </c>
      <c r="AK14" s="10">
        <v>4</v>
      </c>
      <c r="AL14" s="10">
        <v>3</v>
      </c>
      <c r="AM14" s="10">
        <v>4</v>
      </c>
      <c r="AN14" s="10">
        <v>4</v>
      </c>
      <c r="AO14" s="10">
        <v>4</v>
      </c>
      <c r="AP14" s="10">
        <v>3</v>
      </c>
      <c r="AQ14" s="10">
        <v>3</v>
      </c>
      <c r="AR14" s="10">
        <v>3</v>
      </c>
      <c r="AS14" s="10">
        <v>4</v>
      </c>
      <c r="AT14" s="10">
        <v>4</v>
      </c>
      <c r="AU14" s="10">
        <v>3</v>
      </c>
      <c r="AV14" s="10">
        <v>4</v>
      </c>
      <c r="AW14" s="10">
        <v>4</v>
      </c>
      <c r="AX14" s="10">
        <v>3</v>
      </c>
      <c r="AY14" s="10">
        <v>3</v>
      </c>
      <c r="AZ14" s="10">
        <v>4</v>
      </c>
      <c r="BA14" s="10">
        <v>4</v>
      </c>
      <c r="BB14" s="10">
        <v>3</v>
      </c>
      <c r="BC14" s="10">
        <v>4</v>
      </c>
      <c r="BD14" s="10">
        <v>4</v>
      </c>
      <c r="BE14" s="10">
        <v>4</v>
      </c>
      <c r="BF14" s="10">
        <v>4</v>
      </c>
      <c r="BG14" s="10">
        <v>4</v>
      </c>
      <c r="BH14" s="10">
        <v>4</v>
      </c>
      <c r="BI14" s="10">
        <v>3</v>
      </c>
      <c r="BJ14" s="10">
        <v>4</v>
      </c>
      <c r="BK14" s="10">
        <v>3</v>
      </c>
      <c r="BL14" s="54">
        <v>3</v>
      </c>
      <c r="BM14" s="54">
        <v>3</v>
      </c>
      <c r="BN14" s="54">
        <v>4</v>
      </c>
      <c r="BO14" s="54">
        <v>4</v>
      </c>
      <c r="BP14" s="54">
        <v>4</v>
      </c>
      <c r="BQ14" s="10">
        <v>3</v>
      </c>
      <c r="BR14" s="10">
        <v>3</v>
      </c>
      <c r="BS14" s="10">
        <v>3</v>
      </c>
      <c r="BT14" s="10">
        <v>3</v>
      </c>
      <c r="BU14" s="10">
        <v>4</v>
      </c>
      <c r="BV14" s="10">
        <v>4</v>
      </c>
      <c r="BW14" s="10">
        <v>4</v>
      </c>
      <c r="BX14" s="10">
        <v>4</v>
      </c>
      <c r="BY14" s="10">
        <v>4</v>
      </c>
      <c r="BZ14" s="10">
        <v>4</v>
      </c>
      <c r="CA14" s="10">
        <v>4</v>
      </c>
      <c r="CB14" s="10">
        <v>4</v>
      </c>
      <c r="CC14" s="10">
        <v>4</v>
      </c>
      <c r="CD14" s="10">
        <v>4</v>
      </c>
      <c r="CE14" s="10">
        <v>4</v>
      </c>
      <c r="CF14" s="10">
        <v>4</v>
      </c>
      <c r="CG14" s="10">
        <v>4</v>
      </c>
      <c r="CH14" s="10">
        <v>4</v>
      </c>
      <c r="CI14" s="10">
        <v>4</v>
      </c>
      <c r="CJ14" s="10">
        <v>4</v>
      </c>
      <c r="CK14" s="10">
        <v>4</v>
      </c>
      <c r="CL14" s="10">
        <v>2</v>
      </c>
      <c r="CM14" s="10">
        <v>2</v>
      </c>
      <c r="CN14" s="10">
        <v>3</v>
      </c>
      <c r="CO14" s="10">
        <v>4</v>
      </c>
      <c r="CP14" s="10">
        <v>3</v>
      </c>
      <c r="CQ14" s="10">
        <v>4</v>
      </c>
      <c r="CR14" s="10">
        <v>4</v>
      </c>
      <c r="CS14" s="10">
        <v>4</v>
      </c>
      <c r="CT14" s="10">
        <v>4</v>
      </c>
      <c r="CU14" s="10">
        <v>4</v>
      </c>
      <c r="CV14" s="10">
        <v>4</v>
      </c>
      <c r="CW14" s="10">
        <v>3</v>
      </c>
      <c r="CY14" s="10">
        <v>4</v>
      </c>
      <c r="CZ14" s="10">
        <v>4</v>
      </c>
      <c r="DA14" s="10">
        <v>4</v>
      </c>
      <c r="DB14" s="10">
        <v>4</v>
      </c>
      <c r="DC14" s="10">
        <v>1</v>
      </c>
      <c r="DE14" s="10">
        <v>1</v>
      </c>
    </row>
    <row r="15" spans="1:113" s="56" customFormat="1" x14ac:dyDescent="0.15">
      <c r="B15" s="56">
        <v>3</v>
      </c>
      <c r="C15" s="56">
        <v>2</v>
      </c>
      <c r="D15" s="56">
        <v>3</v>
      </c>
      <c r="E15" s="56">
        <v>4</v>
      </c>
      <c r="F15" s="56">
        <v>4</v>
      </c>
      <c r="G15" s="56">
        <v>4</v>
      </c>
      <c r="H15" s="57">
        <v>4</v>
      </c>
      <c r="I15" s="57">
        <v>4</v>
      </c>
      <c r="J15" s="56">
        <v>4</v>
      </c>
      <c r="K15" s="56">
        <v>4</v>
      </c>
      <c r="L15" s="56">
        <v>4</v>
      </c>
      <c r="M15" s="56">
        <v>3</v>
      </c>
      <c r="N15" s="56">
        <v>3</v>
      </c>
      <c r="O15" s="56">
        <v>4</v>
      </c>
      <c r="P15" s="56">
        <v>4</v>
      </c>
      <c r="Q15" s="56">
        <v>4</v>
      </c>
      <c r="R15" s="56">
        <v>2</v>
      </c>
      <c r="S15" s="56">
        <v>3</v>
      </c>
      <c r="T15" s="56">
        <v>2</v>
      </c>
      <c r="U15" s="56">
        <v>4</v>
      </c>
      <c r="V15" s="56">
        <v>3</v>
      </c>
      <c r="W15" s="56">
        <v>3</v>
      </c>
      <c r="X15" s="56">
        <v>4</v>
      </c>
      <c r="Y15" s="56">
        <v>4</v>
      </c>
      <c r="Z15" s="56">
        <v>4</v>
      </c>
      <c r="AA15" s="56">
        <v>3</v>
      </c>
      <c r="AB15" s="56">
        <v>3</v>
      </c>
      <c r="AC15" s="56">
        <v>2</v>
      </c>
      <c r="AD15" s="56">
        <v>3</v>
      </c>
      <c r="AE15" s="56">
        <v>3</v>
      </c>
      <c r="AF15" s="56">
        <v>2</v>
      </c>
      <c r="AG15" s="56">
        <v>3</v>
      </c>
      <c r="AH15" s="56">
        <v>2</v>
      </c>
      <c r="AI15" s="56">
        <v>3</v>
      </c>
      <c r="AJ15" s="56">
        <v>3</v>
      </c>
      <c r="AK15" s="56">
        <v>4</v>
      </c>
      <c r="AL15" s="56">
        <v>3</v>
      </c>
      <c r="AM15" s="56">
        <v>4</v>
      </c>
      <c r="AN15" s="56">
        <v>3</v>
      </c>
      <c r="AO15" s="56">
        <v>4</v>
      </c>
      <c r="AP15" s="56">
        <v>2</v>
      </c>
      <c r="AQ15" s="56">
        <v>2</v>
      </c>
      <c r="AR15" s="56">
        <v>2</v>
      </c>
      <c r="AS15" s="56">
        <v>3</v>
      </c>
      <c r="AT15" s="56">
        <v>3</v>
      </c>
      <c r="AU15" s="56">
        <v>1</v>
      </c>
      <c r="AV15" s="56">
        <v>3</v>
      </c>
      <c r="AW15" s="56">
        <v>3</v>
      </c>
      <c r="AX15" s="56">
        <v>2</v>
      </c>
      <c r="AY15" s="56">
        <v>3</v>
      </c>
      <c r="AZ15" s="56">
        <v>2</v>
      </c>
      <c r="BA15" s="56">
        <v>3</v>
      </c>
      <c r="BB15" s="56">
        <v>3</v>
      </c>
      <c r="BC15" s="56">
        <v>3</v>
      </c>
      <c r="BD15" s="56">
        <v>3</v>
      </c>
      <c r="BE15" s="56">
        <v>3</v>
      </c>
      <c r="BF15" s="56">
        <v>3</v>
      </c>
      <c r="BG15" s="56">
        <v>4</v>
      </c>
      <c r="BH15" s="56">
        <v>2</v>
      </c>
      <c r="BI15" s="56">
        <v>4</v>
      </c>
      <c r="BJ15" s="56">
        <v>4</v>
      </c>
      <c r="BK15" s="56">
        <v>4</v>
      </c>
      <c r="BL15" s="57">
        <v>3</v>
      </c>
      <c r="BM15" s="57">
        <v>3</v>
      </c>
      <c r="BN15" s="57">
        <v>4</v>
      </c>
      <c r="BO15" s="57">
        <v>4</v>
      </c>
      <c r="BP15" s="57">
        <v>3</v>
      </c>
      <c r="BQ15" s="56">
        <v>3</v>
      </c>
      <c r="BR15" s="56">
        <v>3</v>
      </c>
      <c r="BS15" s="56">
        <v>4</v>
      </c>
      <c r="BT15" s="56">
        <v>3</v>
      </c>
      <c r="BU15" s="56">
        <v>3</v>
      </c>
      <c r="BV15" s="56">
        <v>2</v>
      </c>
      <c r="BW15" s="56">
        <v>3</v>
      </c>
      <c r="BX15" s="56">
        <v>4</v>
      </c>
      <c r="BY15" s="56">
        <v>4</v>
      </c>
      <c r="BZ15" s="56">
        <v>4</v>
      </c>
      <c r="CA15" s="56">
        <v>3</v>
      </c>
      <c r="CB15" s="56">
        <v>3</v>
      </c>
      <c r="CC15" s="56">
        <v>3</v>
      </c>
      <c r="CD15" s="56">
        <v>4</v>
      </c>
      <c r="CE15" s="56">
        <v>4</v>
      </c>
      <c r="CF15" s="56">
        <v>3</v>
      </c>
      <c r="CG15" s="56">
        <v>2</v>
      </c>
      <c r="CH15" s="56">
        <v>2</v>
      </c>
      <c r="CI15" s="56">
        <v>2</v>
      </c>
      <c r="CJ15" s="56">
        <v>3</v>
      </c>
      <c r="CK15" s="56">
        <v>4</v>
      </c>
      <c r="CL15" s="56">
        <v>2</v>
      </c>
      <c r="CM15" s="56">
        <v>3</v>
      </c>
      <c r="CN15" s="56">
        <v>4</v>
      </c>
      <c r="CO15" s="56">
        <v>4</v>
      </c>
      <c r="CP15" s="56">
        <v>4</v>
      </c>
      <c r="CQ15" s="56">
        <v>4</v>
      </c>
      <c r="CR15" s="56">
        <v>4</v>
      </c>
      <c r="CS15" s="56">
        <v>4</v>
      </c>
      <c r="CT15" s="56">
        <v>4</v>
      </c>
      <c r="CU15" s="56">
        <v>4</v>
      </c>
      <c r="CV15" s="56">
        <v>2</v>
      </c>
      <c r="CW15" s="56">
        <v>4</v>
      </c>
      <c r="CX15" s="56">
        <v>3</v>
      </c>
      <c r="CY15" s="56">
        <v>4</v>
      </c>
      <c r="CZ15" s="56">
        <v>3</v>
      </c>
      <c r="DA15" s="56">
        <v>4</v>
      </c>
      <c r="DB15" s="56">
        <v>3</v>
      </c>
      <c r="DC15" s="56">
        <v>1</v>
      </c>
      <c r="DE15" s="56">
        <v>2</v>
      </c>
    </row>
    <row r="16" spans="1:113" s="56" customFormat="1" x14ac:dyDescent="0.15">
      <c r="B16" s="56">
        <v>2</v>
      </c>
      <c r="C16" s="56">
        <v>3</v>
      </c>
      <c r="D16" s="56">
        <v>3</v>
      </c>
      <c r="E16" s="56">
        <v>3</v>
      </c>
      <c r="F16" s="56">
        <v>3</v>
      </c>
      <c r="G16" s="56">
        <v>3</v>
      </c>
      <c r="H16" s="57">
        <v>2</v>
      </c>
      <c r="I16" s="57">
        <v>2</v>
      </c>
      <c r="J16" s="56">
        <v>4</v>
      </c>
      <c r="K16" s="56">
        <v>2</v>
      </c>
      <c r="L16" s="56">
        <v>4</v>
      </c>
      <c r="M16" s="56">
        <v>4</v>
      </c>
      <c r="N16" s="56">
        <v>3</v>
      </c>
      <c r="O16" s="56">
        <v>3</v>
      </c>
      <c r="P16" s="56">
        <v>3</v>
      </c>
      <c r="Q16" s="56">
        <v>3</v>
      </c>
      <c r="R16" s="56">
        <v>2</v>
      </c>
      <c r="S16" s="56">
        <v>3</v>
      </c>
      <c r="T16" s="56">
        <v>2</v>
      </c>
      <c r="U16" s="56">
        <v>2</v>
      </c>
      <c r="V16" s="56">
        <v>2</v>
      </c>
      <c r="W16" s="56">
        <v>2</v>
      </c>
      <c r="X16" s="56">
        <v>3</v>
      </c>
      <c r="Y16" s="56">
        <v>3</v>
      </c>
      <c r="Z16" s="56">
        <v>3</v>
      </c>
      <c r="AA16" s="56">
        <v>3</v>
      </c>
      <c r="AB16" s="56">
        <v>4</v>
      </c>
      <c r="AC16" s="56">
        <v>4</v>
      </c>
      <c r="AD16" s="56">
        <v>3</v>
      </c>
      <c r="AE16" s="56">
        <v>3</v>
      </c>
      <c r="AF16" s="56">
        <v>3</v>
      </c>
      <c r="AG16" s="56">
        <v>2</v>
      </c>
      <c r="AH16" s="56">
        <v>3</v>
      </c>
      <c r="AI16" s="56">
        <v>3</v>
      </c>
      <c r="AJ16" s="56">
        <v>4</v>
      </c>
      <c r="AK16" s="56">
        <v>3</v>
      </c>
      <c r="AL16" s="56">
        <v>3</v>
      </c>
      <c r="AM16" s="56">
        <v>2</v>
      </c>
      <c r="AN16" s="56">
        <v>3</v>
      </c>
      <c r="AO16" s="56">
        <v>2</v>
      </c>
      <c r="AP16" s="56">
        <v>2</v>
      </c>
      <c r="AQ16" s="56">
        <v>3</v>
      </c>
      <c r="AR16" s="56">
        <v>3</v>
      </c>
      <c r="AS16" s="56">
        <v>3</v>
      </c>
      <c r="AT16" s="56">
        <v>2</v>
      </c>
      <c r="AU16" s="56">
        <v>3</v>
      </c>
      <c r="AV16" s="56">
        <v>2</v>
      </c>
      <c r="AW16" s="56">
        <v>3</v>
      </c>
      <c r="AX16" s="56">
        <v>2</v>
      </c>
      <c r="AY16" s="56">
        <v>3</v>
      </c>
      <c r="AZ16" s="56">
        <v>3</v>
      </c>
      <c r="BA16" s="56">
        <v>3</v>
      </c>
      <c r="BB16" s="56">
        <v>3</v>
      </c>
      <c r="BC16" s="56">
        <v>3</v>
      </c>
      <c r="BD16" s="56">
        <v>3</v>
      </c>
      <c r="BE16" s="56">
        <v>3</v>
      </c>
      <c r="BF16" s="56">
        <v>4</v>
      </c>
      <c r="BG16" s="56">
        <v>4</v>
      </c>
      <c r="BH16" s="56">
        <v>3</v>
      </c>
      <c r="BI16" s="56">
        <v>2</v>
      </c>
      <c r="BJ16" s="56">
        <v>3</v>
      </c>
      <c r="BK16" s="56">
        <v>2</v>
      </c>
      <c r="BL16" s="57">
        <v>4</v>
      </c>
      <c r="BM16" s="57">
        <v>4</v>
      </c>
      <c r="BN16" s="57">
        <v>3</v>
      </c>
      <c r="BO16" s="57">
        <v>3</v>
      </c>
      <c r="BP16" s="57">
        <v>3</v>
      </c>
      <c r="BQ16" s="56">
        <v>2</v>
      </c>
      <c r="BR16" s="56">
        <v>2</v>
      </c>
      <c r="BS16" s="56">
        <v>4</v>
      </c>
      <c r="BT16" s="56">
        <v>3</v>
      </c>
      <c r="BU16" s="56">
        <v>3</v>
      </c>
      <c r="BV16" s="56">
        <v>3</v>
      </c>
      <c r="BW16" s="56">
        <v>3</v>
      </c>
      <c r="BX16" s="56">
        <v>3</v>
      </c>
      <c r="BY16" s="56">
        <v>3</v>
      </c>
      <c r="BZ16" s="56">
        <v>3</v>
      </c>
      <c r="CA16" s="56">
        <v>3</v>
      </c>
      <c r="CB16" s="56">
        <v>3</v>
      </c>
      <c r="CC16" s="56">
        <v>2</v>
      </c>
      <c r="CD16" s="56">
        <v>3</v>
      </c>
      <c r="CE16" s="56">
        <v>4</v>
      </c>
      <c r="CF16" s="56">
        <v>4</v>
      </c>
      <c r="CG16" s="56">
        <v>3</v>
      </c>
      <c r="CH16" s="56">
        <v>3</v>
      </c>
      <c r="CI16" s="56">
        <v>2</v>
      </c>
      <c r="CJ16" s="56">
        <v>3</v>
      </c>
      <c r="CK16" s="56">
        <v>3</v>
      </c>
      <c r="CL16" s="56">
        <v>3</v>
      </c>
      <c r="CM16" s="56">
        <v>3</v>
      </c>
      <c r="CN16" s="56">
        <v>4</v>
      </c>
      <c r="CO16" s="56">
        <v>4</v>
      </c>
      <c r="CP16" s="56">
        <v>3</v>
      </c>
      <c r="CQ16" s="56">
        <v>2</v>
      </c>
      <c r="CR16" s="56">
        <v>2</v>
      </c>
      <c r="CS16" s="56">
        <v>2</v>
      </c>
      <c r="CT16" s="56">
        <v>3</v>
      </c>
      <c r="CU16" s="56">
        <v>2</v>
      </c>
      <c r="CV16" s="56">
        <v>2</v>
      </c>
      <c r="CW16" s="56">
        <v>4</v>
      </c>
      <c r="CX16" s="56">
        <v>4</v>
      </c>
      <c r="CY16" s="56">
        <v>4</v>
      </c>
      <c r="CZ16" s="56">
        <v>3</v>
      </c>
      <c r="DA16" s="56">
        <v>4</v>
      </c>
      <c r="DB16" s="56">
        <v>3</v>
      </c>
      <c r="DC16" s="56">
        <v>1</v>
      </c>
      <c r="DE16" s="56">
        <v>1</v>
      </c>
    </row>
    <row r="17" spans="1:113" s="56" customFormat="1" x14ac:dyDescent="0.15">
      <c r="B17" s="56">
        <v>2</v>
      </c>
      <c r="C17" s="56">
        <v>2</v>
      </c>
      <c r="D17" s="56">
        <v>2</v>
      </c>
      <c r="E17" s="56">
        <v>2</v>
      </c>
      <c r="F17" s="56">
        <v>2</v>
      </c>
      <c r="G17" s="56">
        <v>2</v>
      </c>
      <c r="H17" s="57">
        <v>2</v>
      </c>
      <c r="I17" s="57">
        <v>3</v>
      </c>
      <c r="J17" s="56">
        <v>3</v>
      </c>
      <c r="K17" s="56">
        <v>3</v>
      </c>
      <c r="L17" s="56">
        <v>2</v>
      </c>
      <c r="M17" s="56">
        <v>2</v>
      </c>
      <c r="N17" s="56">
        <v>3</v>
      </c>
      <c r="O17" s="56">
        <v>2</v>
      </c>
      <c r="P17" s="56">
        <v>2</v>
      </c>
      <c r="Q17" s="56">
        <v>3</v>
      </c>
      <c r="R17" s="56">
        <v>2</v>
      </c>
      <c r="S17" s="56">
        <v>3</v>
      </c>
      <c r="T17" s="56">
        <v>2</v>
      </c>
      <c r="U17" s="56">
        <v>3</v>
      </c>
      <c r="V17" s="56">
        <v>2</v>
      </c>
      <c r="W17" s="56">
        <v>2</v>
      </c>
      <c r="X17" s="56">
        <v>3</v>
      </c>
      <c r="Y17" s="56">
        <v>4</v>
      </c>
      <c r="Z17" s="56">
        <v>3</v>
      </c>
      <c r="AA17" s="56">
        <v>3</v>
      </c>
      <c r="AB17" s="56">
        <v>3</v>
      </c>
      <c r="AC17" s="56">
        <v>3</v>
      </c>
      <c r="AD17" s="56">
        <v>3</v>
      </c>
      <c r="AE17" s="56">
        <v>3</v>
      </c>
      <c r="AF17" s="56">
        <v>3</v>
      </c>
      <c r="AG17" s="56">
        <v>3</v>
      </c>
      <c r="AH17" s="56">
        <v>3</v>
      </c>
      <c r="AI17" s="56">
        <v>3</v>
      </c>
      <c r="AJ17" s="56">
        <v>4</v>
      </c>
      <c r="AK17" s="56">
        <v>3</v>
      </c>
      <c r="AL17" s="56">
        <v>3</v>
      </c>
      <c r="AM17" s="56">
        <v>3</v>
      </c>
      <c r="AN17" s="56">
        <v>4</v>
      </c>
      <c r="AO17" s="56">
        <v>3</v>
      </c>
      <c r="AP17" s="56">
        <v>2</v>
      </c>
      <c r="AQ17" s="56">
        <v>3</v>
      </c>
      <c r="AR17" s="56">
        <v>3</v>
      </c>
      <c r="AS17" s="56">
        <v>3</v>
      </c>
      <c r="AT17" s="56">
        <v>3</v>
      </c>
      <c r="AU17" s="56">
        <v>2</v>
      </c>
      <c r="AV17" s="56">
        <v>3</v>
      </c>
      <c r="AW17" s="56">
        <v>3</v>
      </c>
      <c r="AX17" s="56">
        <v>2</v>
      </c>
      <c r="AY17" s="56">
        <v>3</v>
      </c>
      <c r="AZ17" s="56">
        <v>3</v>
      </c>
      <c r="BA17" s="56">
        <v>3</v>
      </c>
      <c r="BB17" s="56">
        <v>3</v>
      </c>
      <c r="BC17" s="56">
        <v>3</v>
      </c>
      <c r="BD17" s="56">
        <v>2</v>
      </c>
      <c r="BE17" s="56">
        <v>3</v>
      </c>
      <c r="BF17" s="56">
        <v>3</v>
      </c>
      <c r="BG17" s="56">
        <v>3</v>
      </c>
      <c r="BH17" s="56">
        <v>3</v>
      </c>
      <c r="BI17" s="56">
        <v>2</v>
      </c>
      <c r="BJ17" s="56">
        <v>3</v>
      </c>
      <c r="BK17" s="56">
        <v>2</v>
      </c>
      <c r="BL17" s="57">
        <v>2</v>
      </c>
      <c r="BM17" s="57">
        <v>2</v>
      </c>
      <c r="BN17" s="57">
        <v>3</v>
      </c>
      <c r="BO17" s="57">
        <v>4</v>
      </c>
      <c r="BP17" s="57">
        <v>4</v>
      </c>
      <c r="BQ17" s="56">
        <v>3</v>
      </c>
      <c r="BR17" s="56">
        <v>2</v>
      </c>
      <c r="BS17" s="56">
        <v>3</v>
      </c>
      <c r="BT17" s="56">
        <v>3</v>
      </c>
      <c r="BU17" s="56">
        <v>3</v>
      </c>
      <c r="BV17" s="56">
        <v>2</v>
      </c>
      <c r="BW17" s="56">
        <v>3</v>
      </c>
      <c r="BX17" s="56">
        <v>3</v>
      </c>
      <c r="BY17" s="56">
        <v>3</v>
      </c>
      <c r="BZ17" s="56">
        <v>3</v>
      </c>
      <c r="CA17" s="56">
        <v>3</v>
      </c>
      <c r="CB17" s="56">
        <v>3</v>
      </c>
      <c r="CC17" s="56">
        <v>2</v>
      </c>
      <c r="CD17" s="56">
        <v>3</v>
      </c>
      <c r="CE17" s="56">
        <v>4</v>
      </c>
      <c r="CF17" s="56">
        <v>3</v>
      </c>
      <c r="CG17" s="56">
        <v>2</v>
      </c>
      <c r="CH17" s="56">
        <v>2</v>
      </c>
      <c r="CI17" s="56">
        <v>2</v>
      </c>
      <c r="CJ17" s="56">
        <v>3</v>
      </c>
      <c r="CK17" s="56">
        <v>3</v>
      </c>
      <c r="CL17" s="56">
        <v>3</v>
      </c>
      <c r="CM17" s="56">
        <v>3</v>
      </c>
      <c r="CN17" s="56">
        <v>4</v>
      </c>
      <c r="CO17" s="56">
        <v>3</v>
      </c>
      <c r="CP17" s="56">
        <v>2</v>
      </c>
      <c r="CQ17" s="56">
        <v>2</v>
      </c>
      <c r="CR17" s="56">
        <v>2</v>
      </c>
      <c r="CS17" s="56">
        <v>2</v>
      </c>
      <c r="CT17" s="56">
        <v>3</v>
      </c>
      <c r="CU17" s="56">
        <v>2</v>
      </c>
      <c r="CV17" s="56">
        <v>2</v>
      </c>
      <c r="CW17" s="56">
        <v>3</v>
      </c>
      <c r="CX17" s="56">
        <v>3</v>
      </c>
      <c r="CY17" s="56">
        <v>2</v>
      </c>
      <c r="CZ17" s="56">
        <v>3</v>
      </c>
      <c r="DA17" s="56">
        <v>2</v>
      </c>
      <c r="DB17" s="56">
        <v>2</v>
      </c>
      <c r="DC17" s="56">
        <v>2</v>
      </c>
    </row>
    <row r="19" spans="1:113" x14ac:dyDescent="0.15">
      <c r="B19" s="10" t="s">
        <v>132</v>
      </c>
      <c r="C19" s="10" t="s">
        <v>133</v>
      </c>
      <c r="D19" s="10" t="s">
        <v>134</v>
      </c>
      <c r="E19" s="10" t="s">
        <v>135</v>
      </c>
      <c r="F19" s="10" t="s">
        <v>136</v>
      </c>
      <c r="G19" s="10" t="s">
        <v>137</v>
      </c>
      <c r="H19" s="10" t="s">
        <v>138</v>
      </c>
      <c r="I19" s="10" t="s">
        <v>139</v>
      </c>
      <c r="J19" s="10" t="s">
        <v>140</v>
      </c>
      <c r="K19" s="10" t="s">
        <v>141</v>
      </c>
      <c r="L19" s="10" t="s">
        <v>142</v>
      </c>
      <c r="M19" s="10" t="s">
        <v>143</v>
      </c>
      <c r="N19" s="10" t="s">
        <v>144</v>
      </c>
      <c r="O19" s="10" t="s">
        <v>145</v>
      </c>
      <c r="P19" s="10" t="s">
        <v>146</v>
      </c>
      <c r="Q19" s="10" t="s">
        <v>147</v>
      </c>
      <c r="R19" s="10" t="s">
        <v>148</v>
      </c>
      <c r="S19" s="10" t="s">
        <v>149</v>
      </c>
      <c r="T19" s="10" t="s">
        <v>150</v>
      </c>
      <c r="U19" s="10" t="s">
        <v>151</v>
      </c>
      <c r="V19" s="10" t="s">
        <v>152</v>
      </c>
      <c r="W19" s="10" t="s">
        <v>153</v>
      </c>
      <c r="X19" s="10" t="s">
        <v>154</v>
      </c>
      <c r="Y19" s="10" t="s">
        <v>155</v>
      </c>
      <c r="Z19" s="10" t="s">
        <v>156</v>
      </c>
      <c r="AA19" s="10" t="s">
        <v>157</v>
      </c>
      <c r="AB19" s="10" t="s">
        <v>158</v>
      </c>
      <c r="AC19" s="10" t="s">
        <v>159</v>
      </c>
      <c r="AD19" s="10" t="s">
        <v>160</v>
      </c>
      <c r="AE19" s="10" t="s">
        <v>161</v>
      </c>
      <c r="AF19" s="10" t="s">
        <v>162</v>
      </c>
      <c r="AG19" s="10" t="s">
        <v>163</v>
      </c>
      <c r="AH19" s="10" t="s">
        <v>164</v>
      </c>
      <c r="AI19" s="10" t="s">
        <v>165</v>
      </c>
      <c r="AJ19" s="10" t="s">
        <v>166</v>
      </c>
      <c r="AK19" s="10" t="s">
        <v>167</v>
      </c>
      <c r="AL19" s="10" t="s">
        <v>168</v>
      </c>
      <c r="AM19" s="10" t="s">
        <v>169</v>
      </c>
      <c r="AN19" s="10" t="s">
        <v>170</v>
      </c>
      <c r="AO19" s="10" t="s">
        <v>171</v>
      </c>
      <c r="AP19" s="10" t="s">
        <v>172</v>
      </c>
      <c r="AQ19" s="10" t="s">
        <v>173</v>
      </c>
      <c r="AR19" s="10" t="s">
        <v>174</v>
      </c>
      <c r="AS19" s="10" t="s">
        <v>175</v>
      </c>
      <c r="AT19" s="10" t="s">
        <v>176</v>
      </c>
      <c r="AU19" s="10" t="s">
        <v>177</v>
      </c>
      <c r="AV19" s="10" t="s">
        <v>178</v>
      </c>
      <c r="AW19" s="10" t="s">
        <v>179</v>
      </c>
      <c r="AX19" s="10" t="s">
        <v>180</v>
      </c>
      <c r="AY19" s="10" t="s">
        <v>181</v>
      </c>
      <c r="AZ19" s="10" t="s">
        <v>182</v>
      </c>
      <c r="BA19" s="10" t="s">
        <v>183</v>
      </c>
      <c r="BB19" s="10" t="s">
        <v>184</v>
      </c>
      <c r="BC19" s="10" t="s">
        <v>185</v>
      </c>
      <c r="BD19" s="10" t="s">
        <v>186</v>
      </c>
      <c r="BE19" s="10" t="s">
        <v>187</v>
      </c>
      <c r="BF19" s="10" t="s">
        <v>188</v>
      </c>
      <c r="BG19" s="10" t="s">
        <v>189</v>
      </c>
      <c r="BH19" s="10" t="s">
        <v>190</v>
      </c>
      <c r="BI19" s="10" t="s">
        <v>191</v>
      </c>
      <c r="BJ19" s="10" t="s">
        <v>192</v>
      </c>
      <c r="BK19" s="10" t="s">
        <v>193</v>
      </c>
      <c r="BL19" s="54" t="s">
        <v>194</v>
      </c>
      <c r="BM19" s="54" t="s">
        <v>195</v>
      </c>
      <c r="BN19" s="54" t="s">
        <v>196</v>
      </c>
      <c r="BO19" s="54" t="s">
        <v>197</v>
      </c>
      <c r="BP19" s="54" t="s">
        <v>198</v>
      </c>
      <c r="BQ19" s="10" t="s">
        <v>199</v>
      </c>
      <c r="BR19" s="10" t="s">
        <v>200</v>
      </c>
      <c r="BS19" s="10" t="s">
        <v>201</v>
      </c>
      <c r="BT19" s="10" t="s">
        <v>202</v>
      </c>
      <c r="BU19" s="10" t="s">
        <v>203</v>
      </c>
      <c r="BV19" s="10" t="s">
        <v>204</v>
      </c>
      <c r="BW19" s="10" t="s">
        <v>205</v>
      </c>
      <c r="BX19" s="10" t="s">
        <v>206</v>
      </c>
      <c r="BY19" s="10" t="s">
        <v>207</v>
      </c>
      <c r="BZ19" s="10" t="s">
        <v>208</v>
      </c>
      <c r="CA19" s="10" t="s">
        <v>209</v>
      </c>
      <c r="CB19" s="10" t="s">
        <v>210</v>
      </c>
      <c r="CC19" s="10" t="s">
        <v>211</v>
      </c>
      <c r="CD19" s="10" t="s">
        <v>212</v>
      </c>
      <c r="CE19" s="10" t="s">
        <v>213</v>
      </c>
      <c r="CF19" s="10" t="s">
        <v>214</v>
      </c>
      <c r="CG19" s="10" t="s">
        <v>215</v>
      </c>
      <c r="CH19" s="10" t="s">
        <v>216</v>
      </c>
      <c r="CI19" s="10" t="s">
        <v>217</v>
      </c>
      <c r="CJ19" s="10" t="s">
        <v>218</v>
      </c>
      <c r="CK19" s="10" t="s">
        <v>219</v>
      </c>
      <c r="CL19" s="10" t="s">
        <v>220</v>
      </c>
      <c r="CM19" s="10" t="s">
        <v>221</v>
      </c>
      <c r="CN19" s="10" t="s">
        <v>222</v>
      </c>
      <c r="CO19" s="10" t="s">
        <v>223</v>
      </c>
      <c r="CP19" s="10" t="s">
        <v>224</v>
      </c>
      <c r="CQ19" s="10" t="s">
        <v>225</v>
      </c>
      <c r="CR19" s="10" t="s">
        <v>226</v>
      </c>
      <c r="CS19" s="10" t="s">
        <v>227</v>
      </c>
      <c r="CT19" s="10" t="s">
        <v>228</v>
      </c>
      <c r="CU19" s="10" t="s">
        <v>229</v>
      </c>
      <c r="CV19" s="10" t="s">
        <v>230</v>
      </c>
      <c r="CW19" s="10" t="s">
        <v>231</v>
      </c>
      <c r="CX19" s="10" t="s">
        <v>232</v>
      </c>
      <c r="CY19" s="10" t="s">
        <v>233</v>
      </c>
      <c r="CZ19" s="10" t="s">
        <v>234</v>
      </c>
      <c r="DA19" s="10" t="s">
        <v>235</v>
      </c>
      <c r="DB19" s="10" t="s">
        <v>236</v>
      </c>
      <c r="DC19" s="10" t="s">
        <v>237</v>
      </c>
      <c r="DD19" s="10" t="s">
        <v>238</v>
      </c>
      <c r="DE19" s="10" t="s">
        <v>239</v>
      </c>
      <c r="DF19" s="10" t="s">
        <v>240</v>
      </c>
      <c r="DG19" s="10" t="s">
        <v>241</v>
      </c>
      <c r="DH19" s="10" t="s">
        <v>242</v>
      </c>
      <c r="DI19" s="10" t="s">
        <v>243</v>
      </c>
    </row>
    <row r="20" spans="1:113" x14ac:dyDescent="0.15">
      <c r="B20" s="10">
        <f t="shared" ref="B20:AG20" si="0">AVERAGE(B3:B17)</f>
        <v>2.5333333333333332</v>
      </c>
      <c r="C20" s="10">
        <f t="shared" si="0"/>
        <v>2.5333333333333332</v>
      </c>
      <c r="D20" s="10">
        <f t="shared" si="0"/>
        <v>3.1428571428571428</v>
      </c>
      <c r="E20" s="10">
        <f t="shared" si="0"/>
        <v>2.7333333333333334</v>
      </c>
      <c r="F20" s="10">
        <f t="shared" si="0"/>
        <v>3.2</v>
      </c>
      <c r="G20" s="10">
        <f t="shared" si="0"/>
        <v>3.0666666666666669</v>
      </c>
      <c r="H20" s="10">
        <f t="shared" si="0"/>
        <v>2.8</v>
      </c>
      <c r="I20" s="10">
        <f t="shared" si="0"/>
        <v>3.0666666666666669</v>
      </c>
      <c r="J20" s="10">
        <f t="shared" si="0"/>
        <v>3.5333333333333332</v>
      </c>
      <c r="K20" s="10">
        <f t="shared" si="0"/>
        <v>3.5333333333333332</v>
      </c>
      <c r="L20" s="10">
        <f t="shared" si="0"/>
        <v>3.5333333333333332</v>
      </c>
      <c r="M20" s="10">
        <f t="shared" si="0"/>
        <v>3</v>
      </c>
      <c r="N20" s="10">
        <f t="shared" si="0"/>
        <v>2.6</v>
      </c>
      <c r="O20" s="10">
        <f t="shared" si="0"/>
        <v>3.5333333333333332</v>
      </c>
      <c r="P20" s="10">
        <f t="shared" si="0"/>
        <v>2.9285714285714284</v>
      </c>
      <c r="Q20" s="10">
        <f t="shared" si="0"/>
        <v>3.2</v>
      </c>
      <c r="R20" s="10">
        <f t="shared" si="0"/>
        <v>2.5714285714285716</v>
      </c>
      <c r="S20" s="10">
        <f t="shared" si="0"/>
        <v>3.4666666666666668</v>
      </c>
      <c r="T20" s="10">
        <f t="shared" si="0"/>
        <v>2.8666666666666667</v>
      </c>
      <c r="U20" s="10">
        <f t="shared" si="0"/>
        <v>3.3333333333333335</v>
      </c>
      <c r="V20" s="10">
        <f t="shared" si="0"/>
        <v>3</v>
      </c>
      <c r="W20" s="10">
        <f t="shared" si="0"/>
        <v>3</v>
      </c>
      <c r="X20" s="10">
        <f t="shared" si="0"/>
        <v>3.6666666666666665</v>
      </c>
      <c r="Y20" s="10">
        <f t="shared" si="0"/>
        <v>3.5</v>
      </c>
      <c r="Z20" s="10">
        <f t="shared" si="0"/>
        <v>3.2</v>
      </c>
      <c r="AA20" s="10">
        <f t="shared" si="0"/>
        <v>3.2666666666666666</v>
      </c>
      <c r="AB20" s="10">
        <f t="shared" si="0"/>
        <v>3.4666666666666668</v>
      </c>
      <c r="AC20" s="10">
        <f t="shared" si="0"/>
        <v>3</v>
      </c>
      <c r="AD20" s="10">
        <f t="shared" si="0"/>
        <v>3</v>
      </c>
      <c r="AE20" s="10">
        <f t="shared" si="0"/>
        <v>3.2</v>
      </c>
      <c r="AF20" s="10">
        <f t="shared" si="0"/>
        <v>2.5714285714285716</v>
      </c>
      <c r="AG20" s="10">
        <f t="shared" si="0"/>
        <v>3</v>
      </c>
      <c r="AH20" s="10">
        <f t="shared" ref="AH20:BM20" si="1">AVERAGE(AH3:AH17)</f>
        <v>3</v>
      </c>
      <c r="AI20" s="10">
        <f t="shared" si="1"/>
        <v>3.2</v>
      </c>
      <c r="AJ20" s="10">
        <f t="shared" si="1"/>
        <v>3.6</v>
      </c>
      <c r="AK20" s="10">
        <f t="shared" si="1"/>
        <v>3.1333333333333333</v>
      </c>
      <c r="AL20" s="10">
        <f t="shared" si="1"/>
        <v>2.6923076923076925</v>
      </c>
      <c r="AM20" s="10">
        <f t="shared" si="1"/>
        <v>3.3076923076923075</v>
      </c>
      <c r="AN20" s="10">
        <f t="shared" si="1"/>
        <v>3.2666666666666666</v>
      </c>
      <c r="AO20" s="10">
        <f t="shared" si="1"/>
        <v>3.1333333333333333</v>
      </c>
      <c r="AP20" s="10">
        <f t="shared" si="1"/>
        <v>2.4</v>
      </c>
      <c r="AQ20" s="10">
        <f t="shared" si="1"/>
        <v>2.9333333333333331</v>
      </c>
      <c r="AR20" s="10">
        <f t="shared" si="1"/>
        <v>2.6</v>
      </c>
      <c r="AS20" s="10">
        <f t="shared" si="1"/>
        <v>3.1333333333333333</v>
      </c>
      <c r="AT20" s="10">
        <f t="shared" si="1"/>
        <v>3</v>
      </c>
      <c r="AU20" s="10">
        <f t="shared" si="1"/>
        <v>1.8666666666666667</v>
      </c>
      <c r="AV20" s="10">
        <f t="shared" si="1"/>
        <v>3</v>
      </c>
      <c r="AW20" s="10">
        <f t="shared" si="1"/>
        <v>3.2666666666666666</v>
      </c>
      <c r="AX20" s="10">
        <f t="shared" si="1"/>
        <v>2.1333333333333333</v>
      </c>
      <c r="AY20" s="10">
        <f t="shared" si="1"/>
        <v>2.8</v>
      </c>
      <c r="AZ20" s="10">
        <f t="shared" si="1"/>
        <v>3.1333333333333333</v>
      </c>
      <c r="BA20" s="10">
        <f t="shared" si="1"/>
        <v>3.2</v>
      </c>
      <c r="BB20" s="10">
        <f t="shared" si="1"/>
        <v>3.1333333333333333</v>
      </c>
      <c r="BC20" s="10">
        <f t="shared" si="1"/>
        <v>3.3333333333333335</v>
      </c>
      <c r="BD20" s="10">
        <f t="shared" si="1"/>
        <v>3.0714285714285716</v>
      </c>
      <c r="BE20" s="10">
        <f t="shared" si="1"/>
        <v>3.2</v>
      </c>
      <c r="BF20" s="10">
        <f t="shared" si="1"/>
        <v>3.5333333333333332</v>
      </c>
      <c r="BG20" s="10">
        <f t="shared" si="1"/>
        <v>3.6</v>
      </c>
      <c r="BH20" s="10">
        <f t="shared" si="1"/>
        <v>2.9285714285714284</v>
      </c>
      <c r="BI20" s="10">
        <f t="shared" si="1"/>
        <v>2.9333333333333331</v>
      </c>
      <c r="BJ20" s="10">
        <f t="shared" si="1"/>
        <v>3.2</v>
      </c>
      <c r="BK20" s="10">
        <f t="shared" si="1"/>
        <v>2.6666666666666665</v>
      </c>
      <c r="BL20" s="54">
        <f t="shared" si="1"/>
        <v>2.7333333333333334</v>
      </c>
      <c r="BM20" s="54">
        <f t="shared" si="1"/>
        <v>2.9333333333333331</v>
      </c>
      <c r="BN20" s="54">
        <f t="shared" ref="BN20:CS20" si="2">AVERAGE(BN3:BN17)</f>
        <v>3</v>
      </c>
      <c r="BO20" s="54">
        <f t="shared" si="2"/>
        <v>3.6666666666666665</v>
      </c>
      <c r="BP20" s="54">
        <f t="shared" si="2"/>
        <v>3.5333333333333332</v>
      </c>
      <c r="BQ20" s="10">
        <f t="shared" si="2"/>
        <v>2.6666666666666665</v>
      </c>
      <c r="BR20" s="10">
        <f t="shared" si="2"/>
        <v>2.6666666666666665</v>
      </c>
      <c r="BS20" s="10">
        <f t="shared" si="2"/>
        <v>2.8666666666666667</v>
      </c>
      <c r="BT20" s="10">
        <f t="shared" si="2"/>
        <v>3</v>
      </c>
      <c r="BU20" s="10">
        <f t="shared" si="2"/>
        <v>3.1333333333333333</v>
      </c>
      <c r="BV20" s="10">
        <f t="shared" si="2"/>
        <v>2.9333333333333331</v>
      </c>
      <c r="BW20" s="10">
        <f t="shared" si="2"/>
        <v>2.8666666666666667</v>
      </c>
      <c r="BX20" s="10">
        <f t="shared" si="2"/>
        <v>3.2666666666666666</v>
      </c>
      <c r="BY20" s="10">
        <f t="shared" si="2"/>
        <v>3.4</v>
      </c>
      <c r="BZ20" s="10">
        <f t="shared" si="2"/>
        <v>3.0666666666666669</v>
      </c>
      <c r="CA20" s="10">
        <f t="shared" si="2"/>
        <v>3.2</v>
      </c>
      <c r="CB20" s="10">
        <f t="shared" si="2"/>
        <v>3.2666666666666666</v>
      </c>
      <c r="CC20" s="10">
        <f t="shared" si="2"/>
        <v>3.1428571428571428</v>
      </c>
      <c r="CD20" s="10">
        <f t="shared" si="2"/>
        <v>3.5333333333333332</v>
      </c>
      <c r="CE20" s="10">
        <f t="shared" si="2"/>
        <v>3.7333333333333334</v>
      </c>
      <c r="CF20" s="10">
        <f t="shared" si="2"/>
        <v>3.5333333333333332</v>
      </c>
      <c r="CG20" s="10">
        <f t="shared" si="2"/>
        <v>2.8666666666666667</v>
      </c>
      <c r="CH20" s="10">
        <f t="shared" si="2"/>
        <v>2.9285714285714284</v>
      </c>
      <c r="CI20" s="10">
        <f t="shared" si="2"/>
        <v>2.7142857142857144</v>
      </c>
      <c r="CJ20" s="10">
        <f t="shared" si="2"/>
        <v>3.4666666666666668</v>
      </c>
      <c r="CK20" s="10">
        <f t="shared" si="2"/>
        <v>3.5333333333333332</v>
      </c>
      <c r="CL20" s="10">
        <f t="shared" si="2"/>
        <v>2.1428571428571428</v>
      </c>
      <c r="CM20" s="10">
        <f t="shared" si="2"/>
        <v>2.3846153846153846</v>
      </c>
      <c r="CN20" s="10">
        <f t="shared" si="2"/>
        <v>3.4666666666666668</v>
      </c>
      <c r="CO20" s="10">
        <f t="shared" si="2"/>
        <v>3.4</v>
      </c>
      <c r="CP20" s="10">
        <f t="shared" si="2"/>
        <v>2.6666666666666665</v>
      </c>
      <c r="CQ20" s="10">
        <f t="shared" si="2"/>
        <v>3.0714285714285716</v>
      </c>
      <c r="CR20" s="10">
        <f t="shared" si="2"/>
        <v>2.8666666666666667</v>
      </c>
      <c r="CS20" s="10">
        <f t="shared" si="2"/>
        <v>2.8666666666666667</v>
      </c>
      <c r="CT20" s="10">
        <f t="shared" ref="CT20:DB20" si="3">AVERAGE(CT3:CT17)</f>
        <v>3.3333333333333335</v>
      </c>
      <c r="CU20" s="10">
        <f t="shared" si="3"/>
        <v>2.8</v>
      </c>
      <c r="CV20" s="10">
        <f t="shared" si="3"/>
        <v>2.9333333333333331</v>
      </c>
      <c r="CW20" s="10">
        <f t="shared" si="3"/>
        <v>3.0666666666666669</v>
      </c>
      <c r="CX20" s="10">
        <f t="shared" si="3"/>
        <v>3.1428571428571428</v>
      </c>
      <c r="CY20" s="10">
        <f t="shared" si="3"/>
        <v>3.0714285714285716</v>
      </c>
      <c r="CZ20" s="10">
        <f t="shared" si="3"/>
        <v>3.0666666666666669</v>
      </c>
      <c r="DA20" s="10">
        <f t="shared" si="3"/>
        <v>3</v>
      </c>
      <c r="DB20" s="10">
        <f t="shared" si="3"/>
        <v>2.6428571428571428</v>
      </c>
    </row>
    <row r="21" spans="1:113" x14ac:dyDescent="0.15">
      <c r="B21" s="10">
        <f t="shared" ref="B21:AG21" si="4">COUNT(B3:B17)</f>
        <v>15</v>
      </c>
      <c r="C21" s="10">
        <f t="shared" si="4"/>
        <v>15</v>
      </c>
      <c r="D21" s="10">
        <f t="shared" si="4"/>
        <v>14</v>
      </c>
      <c r="E21" s="10">
        <f t="shared" si="4"/>
        <v>15</v>
      </c>
      <c r="F21" s="10">
        <f t="shared" si="4"/>
        <v>15</v>
      </c>
      <c r="G21" s="10">
        <f t="shared" si="4"/>
        <v>15</v>
      </c>
      <c r="H21" s="10">
        <f t="shared" si="4"/>
        <v>15</v>
      </c>
      <c r="I21" s="10">
        <f t="shared" si="4"/>
        <v>15</v>
      </c>
      <c r="J21" s="10">
        <f t="shared" si="4"/>
        <v>15</v>
      </c>
      <c r="K21" s="10">
        <f t="shared" si="4"/>
        <v>15</v>
      </c>
      <c r="L21" s="10">
        <f t="shared" si="4"/>
        <v>15</v>
      </c>
      <c r="M21" s="10">
        <f t="shared" si="4"/>
        <v>15</v>
      </c>
      <c r="N21" s="10">
        <f t="shared" si="4"/>
        <v>15</v>
      </c>
      <c r="O21" s="10">
        <f t="shared" si="4"/>
        <v>15</v>
      </c>
      <c r="P21" s="10">
        <f t="shared" si="4"/>
        <v>14</v>
      </c>
      <c r="Q21" s="10">
        <f t="shared" si="4"/>
        <v>15</v>
      </c>
      <c r="R21" s="10">
        <f t="shared" si="4"/>
        <v>14</v>
      </c>
      <c r="S21" s="10">
        <f t="shared" si="4"/>
        <v>15</v>
      </c>
      <c r="T21" s="10">
        <f t="shared" si="4"/>
        <v>15</v>
      </c>
      <c r="U21" s="10">
        <f t="shared" si="4"/>
        <v>15</v>
      </c>
      <c r="V21" s="10">
        <f t="shared" si="4"/>
        <v>15</v>
      </c>
      <c r="W21" s="10">
        <f t="shared" si="4"/>
        <v>15</v>
      </c>
      <c r="X21" s="10">
        <f t="shared" si="4"/>
        <v>15</v>
      </c>
      <c r="Y21" s="10">
        <f t="shared" si="4"/>
        <v>14</v>
      </c>
      <c r="Z21" s="10">
        <f t="shared" si="4"/>
        <v>15</v>
      </c>
      <c r="AA21" s="10">
        <f t="shared" si="4"/>
        <v>15</v>
      </c>
      <c r="AB21" s="10">
        <f t="shared" si="4"/>
        <v>15</v>
      </c>
      <c r="AC21" s="10">
        <f t="shared" si="4"/>
        <v>15</v>
      </c>
      <c r="AD21" s="10">
        <f t="shared" si="4"/>
        <v>15</v>
      </c>
      <c r="AE21" s="10">
        <f t="shared" si="4"/>
        <v>15</v>
      </c>
      <c r="AF21" s="10">
        <f t="shared" si="4"/>
        <v>14</v>
      </c>
      <c r="AG21" s="10">
        <f t="shared" si="4"/>
        <v>15</v>
      </c>
      <c r="AH21" s="10">
        <f t="shared" ref="AH21:BM21" si="5">COUNT(AH3:AH17)</f>
        <v>15</v>
      </c>
      <c r="AI21" s="10">
        <f t="shared" si="5"/>
        <v>15</v>
      </c>
      <c r="AJ21" s="10">
        <f t="shared" si="5"/>
        <v>15</v>
      </c>
      <c r="AK21" s="10">
        <f t="shared" si="5"/>
        <v>15</v>
      </c>
      <c r="AL21" s="10">
        <f t="shared" si="5"/>
        <v>13</v>
      </c>
      <c r="AM21" s="10">
        <f t="shared" si="5"/>
        <v>13</v>
      </c>
      <c r="AN21" s="10">
        <f t="shared" si="5"/>
        <v>15</v>
      </c>
      <c r="AO21" s="10">
        <f t="shared" si="5"/>
        <v>15</v>
      </c>
      <c r="AP21" s="10">
        <f t="shared" si="5"/>
        <v>15</v>
      </c>
      <c r="AQ21" s="10">
        <f t="shared" si="5"/>
        <v>15</v>
      </c>
      <c r="AR21" s="10">
        <f t="shared" si="5"/>
        <v>15</v>
      </c>
      <c r="AS21" s="10">
        <f t="shared" si="5"/>
        <v>15</v>
      </c>
      <c r="AT21" s="10">
        <f t="shared" si="5"/>
        <v>15</v>
      </c>
      <c r="AU21" s="10">
        <f t="shared" si="5"/>
        <v>15</v>
      </c>
      <c r="AV21" s="10">
        <f t="shared" si="5"/>
        <v>15</v>
      </c>
      <c r="AW21" s="10">
        <f t="shared" si="5"/>
        <v>15</v>
      </c>
      <c r="AX21" s="10">
        <f t="shared" si="5"/>
        <v>15</v>
      </c>
      <c r="AY21" s="10">
        <f t="shared" si="5"/>
        <v>15</v>
      </c>
      <c r="AZ21" s="10">
        <f t="shared" si="5"/>
        <v>15</v>
      </c>
      <c r="BA21" s="10">
        <f t="shared" si="5"/>
        <v>15</v>
      </c>
      <c r="BB21" s="10">
        <f t="shared" si="5"/>
        <v>15</v>
      </c>
      <c r="BC21" s="10">
        <f t="shared" si="5"/>
        <v>15</v>
      </c>
      <c r="BD21" s="10">
        <f t="shared" si="5"/>
        <v>14</v>
      </c>
      <c r="BE21" s="10">
        <f t="shared" si="5"/>
        <v>15</v>
      </c>
      <c r="BF21" s="10">
        <f t="shared" si="5"/>
        <v>15</v>
      </c>
      <c r="BG21" s="10">
        <f t="shared" si="5"/>
        <v>15</v>
      </c>
      <c r="BH21" s="10">
        <f t="shared" si="5"/>
        <v>14</v>
      </c>
      <c r="BI21" s="10">
        <f t="shared" si="5"/>
        <v>15</v>
      </c>
      <c r="BJ21" s="10">
        <f t="shared" si="5"/>
        <v>15</v>
      </c>
      <c r="BK21" s="10">
        <f t="shared" si="5"/>
        <v>15</v>
      </c>
      <c r="BL21" s="54">
        <f t="shared" si="5"/>
        <v>15</v>
      </c>
      <c r="BM21" s="54">
        <f t="shared" si="5"/>
        <v>15</v>
      </c>
      <c r="BN21" s="54">
        <f t="shared" ref="BN21:CS21" si="6">COUNT(BN3:BN17)</f>
        <v>15</v>
      </c>
      <c r="BO21" s="54">
        <f t="shared" si="6"/>
        <v>15</v>
      </c>
      <c r="BP21" s="54">
        <f t="shared" si="6"/>
        <v>15</v>
      </c>
      <c r="BQ21" s="10">
        <f t="shared" si="6"/>
        <v>15</v>
      </c>
      <c r="BR21" s="10">
        <f t="shared" si="6"/>
        <v>15</v>
      </c>
      <c r="BS21" s="10">
        <f t="shared" si="6"/>
        <v>15</v>
      </c>
      <c r="BT21" s="10">
        <f t="shared" si="6"/>
        <v>15</v>
      </c>
      <c r="BU21" s="10">
        <f t="shared" si="6"/>
        <v>15</v>
      </c>
      <c r="BV21" s="10">
        <f t="shared" si="6"/>
        <v>15</v>
      </c>
      <c r="BW21" s="10">
        <f t="shared" si="6"/>
        <v>15</v>
      </c>
      <c r="BX21" s="10">
        <f t="shared" si="6"/>
        <v>15</v>
      </c>
      <c r="BY21" s="10">
        <f t="shared" si="6"/>
        <v>15</v>
      </c>
      <c r="BZ21" s="10">
        <f t="shared" si="6"/>
        <v>15</v>
      </c>
      <c r="CA21" s="10">
        <f t="shared" si="6"/>
        <v>15</v>
      </c>
      <c r="CB21" s="10">
        <f t="shared" si="6"/>
        <v>15</v>
      </c>
      <c r="CC21" s="10">
        <f t="shared" si="6"/>
        <v>14</v>
      </c>
      <c r="CD21" s="10">
        <f t="shared" si="6"/>
        <v>15</v>
      </c>
      <c r="CE21" s="10">
        <f t="shared" si="6"/>
        <v>15</v>
      </c>
      <c r="CF21" s="10">
        <f t="shared" si="6"/>
        <v>15</v>
      </c>
      <c r="CG21" s="10">
        <f t="shared" si="6"/>
        <v>15</v>
      </c>
      <c r="CH21" s="10">
        <f t="shared" si="6"/>
        <v>14</v>
      </c>
      <c r="CI21" s="10">
        <f t="shared" si="6"/>
        <v>14</v>
      </c>
      <c r="CJ21" s="10">
        <f t="shared" si="6"/>
        <v>15</v>
      </c>
      <c r="CK21" s="10">
        <f t="shared" si="6"/>
        <v>15</v>
      </c>
      <c r="CL21" s="10">
        <f t="shared" si="6"/>
        <v>14</v>
      </c>
      <c r="CM21" s="10">
        <f t="shared" si="6"/>
        <v>13</v>
      </c>
      <c r="CN21" s="10">
        <f t="shared" si="6"/>
        <v>15</v>
      </c>
      <c r="CO21" s="10">
        <f t="shared" si="6"/>
        <v>15</v>
      </c>
      <c r="CP21" s="10">
        <f t="shared" si="6"/>
        <v>15</v>
      </c>
      <c r="CQ21" s="10">
        <f t="shared" si="6"/>
        <v>14</v>
      </c>
      <c r="CR21" s="10">
        <f t="shared" si="6"/>
        <v>15</v>
      </c>
      <c r="CS21" s="10">
        <f t="shared" si="6"/>
        <v>15</v>
      </c>
      <c r="CT21" s="10">
        <f t="shared" ref="CT21:DE21" si="7">COUNT(CT3:CT17)</f>
        <v>15</v>
      </c>
      <c r="CU21" s="10">
        <f t="shared" si="7"/>
        <v>15</v>
      </c>
      <c r="CV21" s="10">
        <f t="shared" si="7"/>
        <v>15</v>
      </c>
      <c r="CW21" s="10">
        <f t="shared" si="7"/>
        <v>15</v>
      </c>
      <c r="CX21" s="10">
        <f t="shared" si="7"/>
        <v>14</v>
      </c>
      <c r="CY21" s="10">
        <f t="shared" si="7"/>
        <v>14</v>
      </c>
      <c r="CZ21" s="10">
        <f t="shared" si="7"/>
        <v>15</v>
      </c>
      <c r="DA21" s="10">
        <f t="shared" si="7"/>
        <v>15</v>
      </c>
      <c r="DB21" s="10">
        <f t="shared" si="7"/>
        <v>14</v>
      </c>
      <c r="DC21" s="10">
        <f t="shared" si="7"/>
        <v>15</v>
      </c>
      <c r="DD21" s="10">
        <f t="shared" si="7"/>
        <v>0</v>
      </c>
      <c r="DE21" s="10">
        <f t="shared" si="7"/>
        <v>8</v>
      </c>
    </row>
    <row r="23" spans="1:113" x14ac:dyDescent="0.15">
      <c r="B23" s="10" t="s">
        <v>132</v>
      </c>
      <c r="C23" s="10" t="s">
        <v>133</v>
      </c>
      <c r="D23" s="10" t="s">
        <v>134</v>
      </c>
      <c r="E23" s="10" t="s">
        <v>135</v>
      </c>
      <c r="F23" s="10" t="s">
        <v>136</v>
      </c>
      <c r="G23" s="10" t="s">
        <v>137</v>
      </c>
      <c r="H23" s="10" t="s">
        <v>138</v>
      </c>
      <c r="I23" s="10" t="s">
        <v>139</v>
      </c>
      <c r="J23" s="10" t="s">
        <v>140</v>
      </c>
      <c r="K23" s="10" t="s">
        <v>141</v>
      </c>
      <c r="L23" s="10" t="s">
        <v>142</v>
      </c>
      <c r="M23" s="10" t="s">
        <v>143</v>
      </c>
      <c r="N23" s="10" t="s">
        <v>144</v>
      </c>
      <c r="O23" s="10" t="s">
        <v>145</v>
      </c>
      <c r="P23" s="10" t="s">
        <v>146</v>
      </c>
      <c r="Q23" s="10" t="s">
        <v>147</v>
      </c>
      <c r="R23" s="10" t="s">
        <v>148</v>
      </c>
      <c r="S23" s="10" t="s">
        <v>149</v>
      </c>
      <c r="T23" s="10" t="s">
        <v>150</v>
      </c>
      <c r="U23" s="10" t="s">
        <v>151</v>
      </c>
      <c r="V23" s="10" t="s">
        <v>152</v>
      </c>
      <c r="W23" s="10" t="s">
        <v>153</v>
      </c>
      <c r="X23" s="10" t="s">
        <v>154</v>
      </c>
      <c r="Y23" s="10" t="s">
        <v>155</v>
      </c>
      <c r="Z23" s="10" t="s">
        <v>156</v>
      </c>
      <c r="AA23" s="10" t="s">
        <v>157</v>
      </c>
      <c r="AB23" s="10" t="s">
        <v>158</v>
      </c>
      <c r="AC23" s="10" t="s">
        <v>159</v>
      </c>
      <c r="AD23" s="10" t="s">
        <v>160</v>
      </c>
      <c r="AE23" s="10" t="s">
        <v>161</v>
      </c>
      <c r="AF23" s="10" t="s">
        <v>162</v>
      </c>
      <c r="AG23" s="10" t="s">
        <v>163</v>
      </c>
      <c r="AH23" s="10" t="s">
        <v>164</v>
      </c>
      <c r="AI23" s="10" t="s">
        <v>165</v>
      </c>
      <c r="AJ23" s="10" t="s">
        <v>166</v>
      </c>
      <c r="AK23" s="10" t="s">
        <v>167</v>
      </c>
      <c r="AL23" s="10" t="s">
        <v>168</v>
      </c>
      <c r="AM23" s="10" t="s">
        <v>169</v>
      </c>
      <c r="AN23" s="10" t="s">
        <v>170</v>
      </c>
      <c r="AO23" s="10" t="s">
        <v>171</v>
      </c>
      <c r="AP23" s="10" t="s">
        <v>172</v>
      </c>
      <c r="AQ23" s="10" t="s">
        <v>173</v>
      </c>
      <c r="AR23" s="10" t="s">
        <v>174</v>
      </c>
      <c r="AS23" s="10" t="s">
        <v>175</v>
      </c>
      <c r="AT23" s="10" t="s">
        <v>176</v>
      </c>
      <c r="AU23" s="10" t="s">
        <v>177</v>
      </c>
      <c r="AV23" s="10" t="s">
        <v>178</v>
      </c>
      <c r="AW23" s="10" t="s">
        <v>179</v>
      </c>
      <c r="AX23" s="10" t="s">
        <v>180</v>
      </c>
      <c r="AY23" s="10" t="s">
        <v>181</v>
      </c>
      <c r="AZ23" s="10" t="s">
        <v>182</v>
      </c>
      <c r="BA23" s="10" t="s">
        <v>183</v>
      </c>
      <c r="BB23" s="10" t="s">
        <v>184</v>
      </c>
      <c r="BC23" s="10" t="s">
        <v>185</v>
      </c>
      <c r="BD23" s="10" t="s">
        <v>186</v>
      </c>
      <c r="BE23" s="10" t="s">
        <v>187</v>
      </c>
      <c r="BF23" s="10" t="s">
        <v>188</v>
      </c>
      <c r="BG23" s="10" t="s">
        <v>189</v>
      </c>
      <c r="BH23" s="10" t="s">
        <v>190</v>
      </c>
      <c r="BI23" s="10" t="s">
        <v>191</v>
      </c>
      <c r="BJ23" s="10" t="s">
        <v>192</v>
      </c>
      <c r="BK23" s="10" t="s">
        <v>193</v>
      </c>
      <c r="BL23" s="54" t="s">
        <v>194</v>
      </c>
      <c r="BM23" s="54" t="s">
        <v>195</v>
      </c>
      <c r="BN23" s="54" t="s">
        <v>196</v>
      </c>
      <c r="BO23" s="54" t="s">
        <v>197</v>
      </c>
      <c r="BP23" s="54" t="s">
        <v>198</v>
      </c>
      <c r="BQ23" s="10" t="s">
        <v>199</v>
      </c>
      <c r="BR23" s="10" t="s">
        <v>200</v>
      </c>
      <c r="BS23" s="10" t="s">
        <v>201</v>
      </c>
      <c r="BT23" s="10" t="s">
        <v>202</v>
      </c>
      <c r="BU23" s="10" t="s">
        <v>203</v>
      </c>
      <c r="BV23" s="10" t="s">
        <v>204</v>
      </c>
      <c r="BW23" s="10" t="s">
        <v>205</v>
      </c>
      <c r="BX23" s="10" t="s">
        <v>206</v>
      </c>
      <c r="BY23" s="10" t="s">
        <v>207</v>
      </c>
      <c r="BZ23" s="10" t="s">
        <v>208</v>
      </c>
      <c r="CA23" s="10" t="s">
        <v>209</v>
      </c>
      <c r="CB23" s="10" t="s">
        <v>210</v>
      </c>
      <c r="CC23" s="10" t="s">
        <v>211</v>
      </c>
      <c r="CD23" s="10" t="s">
        <v>212</v>
      </c>
      <c r="CE23" s="10" t="s">
        <v>213</v>
      </c>
      <c r="CF23" s="10" t="s">
        <v>214</v>
      </c>
      <c r="CG23" s="10" t="s">
        <v>215</v>
      </c>
      <c r="CH23" s="10" t="s">
        <v>216</v>
      </c>
      <c r="CI23" s="10" t="s">
        <v>217</v>
      </c>
      <c r="CJ23" s="10" t="s">
        <v>218</v>
      </c>
      <c r="CK23" s="10" t="s">
        <v>219</v>
      </c>
      <c r="CL23" s="10" t="s">
        <v>220</v>
      </c>
      <c r="CM23" s="10" t="s">
        <v>221</v>
      </c>
      <c r="CN23" s="10" t="s">
        <v>222</v>
      </c>
      <c r="CO23" s="10" t="s">
        <v>223</v>
      </c>
      <c r="CP23" s="10" t="s">
        <v>224</v>
      </c>
      <c r="CQ23" s="10" t="s">
        <v>225</v>
      </c>
      <c r="CR23" s="10" t="s">
        <v>226</v>
      </c>
      <c r="CS23" s="10" t="s">
        <v>227</v>
      </c>
      <c r="CT23" s="10" t="s">
        <v>228</v>
      </c>
      <c r="CU23" s="10" t="s">
        <v>229</v>
      </c>
      <c r="CV23" s="10" t="s">
        <v>230</v>
      </c>
      <c r="CW23" s="10" t="s">
        <v>231</v>
      </c>
      <c r="CX23" s="10" t="s">
        <v>232</v>
      </c>
      <c r="CY23" s="10" t="s">
        <v>233</v>
      </c>
      <c r="CZ23" s="10" t="s">
        <v>234</v>
      </c>
      <c r="DA23" s="10" t="s">
        <v>235</v>
      </c>
      <c r="DB23" s="10" t="s">
        <v>236</v>
      </c>
    </row>
    <row r="24" spans="1:113" s="1" customFormat="1" x14ac:dyDescent="0.15">
      <c r="B24" s="1">
        <v>2.5333333333333332</v>
      </c>
      <c r="C24" s="1">
        <v>2.5333333333333332</v>
      </c>
      <c r="D24" s="1">
        <v>3.1428571428571428</v>
      </c>
      <c r="E24" s="1">
        <v>2.7333333333333334</v>
      </c>
      <c r="F24" s="1">
        <v>3.2</v>
      </c>
      <c r="G24" s="1">
        <v>3.0666666666666669</v>
      </c>
      <c r="H24" s="1">
        <v>2.8</v>
      </c>
      <c r="I24" s="1">
        <v>3.0666666666666669</v>
      </c>
      <c r="J24" s="1">
        <v>3.5333333333333332</v>
      </c>
      <c r="K24" s="1">
        <v>3.5333333333333332</v>
      </c>
      <c r="L24" s="1">
        <v>3.5333333333333332</v>
      </c>
      <c r="M24" s="1">
        <v>3</v>
      </c>
      <c r="N24" s="1">
        <v>2.6</v>
      </c>
      <c r="O24" s="1">
        <v>3.5333333333333332</v>
      </c>
      <c r="P24" s="1">
        <v>2.9285714285714284</v>
      </c>
      <c r="Q24" s="1">
        <v>3.2</v>
      </c>
      <c r="R24" s="1">
        <v>2.5714285714285716</v>
      </c>
      <c r="S24" s="1">
        <v>3.4666666666666668</v>
      </c>
      <c r="T24" s="1">
        <v>2.8666666666666667</v>
      </c>
      <c r="U24" s="1">
        <v>3.3333333333333335</v>
      </c>
      <c r="V24" s="1">
        <v>3</v>
      </c>
      <c r="W24" s="1">
        <v>3</v>
      </c>
      <c r="X24" s="1">
        <v>3.6666666666666665</v>
      </c>
      <c r="Y24" s="1">
        <v>3.5</v>
      </c>
      <c r="Z24" s="1">
        <v>3.2</v>
      </c>
      <c r="AA24" s="1">
        <v>3.2666666666666666</v>
      </c>
      <c r="AB24" s="1">
        <v>3.4666666666666668</v>
      </c>
      <c r="AC24" s="1">
        <v>3</v>
      </c>
      <c r="AD24" s="1">
        <v>3</v>
      </c>
      <c r="AE24" s="1">
        <v>3.2</v>
      </c>
      <c r="AF24" s="1">
        <v>2.5714285714285716</v>
      </c>
      <c r="AG24" s="1">
        <v>3</v>
      </c>
      <c r="AH24" s="1">
        <v>3</v>
      </c>
      <c r="AI24" s="1">
        <v>3.2</v>
      </c>
      <c r="AJ24" s="1">
        <v>3.6</v>
      </c>
      <c r="AK24" s="1">
        <v>3.1333333333333333</v>
      </c>
      <c r="AL24" s="1">
        <v>2.6923076923076925</v>
      </c>
      <c r="AM24" s="1">
        <v>3.3076923076923075</v>
      </c>
      <c r="AN24" s="1">
        <v>3.2666666666666666</v>
      </c>
      <c r="AO24" s="1">
        <v>3.1333333333333333</v>
      </c>
      <c r="AP24" s="1">
        <v>2.4</v>
      </c>
      <c r="AQ24" s="1">
        <v>2.9333333333333331</v>
      </c>
      <c r="AR24" s="1">
        <v>2.6</v>
      </c>
      <c r="AS24" s="1">
        <v>3.1333333333333333</v>
      </c>
      <c r="AT24" s="1">
        <v>3</v>
      </c>
      <c r="AU24" s="1">
        <v>1.8666666666666667</v>
      </c>
      <c r="AV24" s="1">
        <v>3</v>
      </c>
      <c r="AW24" s="1">
        <v>3.2666666666666666</v>
      </c>
      <c r="AX24" s="1">
        <v>2.1333333333333333</v>
      </c>
      <c r="AY24" s="1">
        <v>2.8</v>
      </c>
      <c r="AZ24" s="1">
        <v>3.1333333333333333</v>
      </c>
      <c r="BA24" s="1">
        <v>3.2</v>
      </c>
      <c r="BB24" s="1">
        <v>3.1333333333333333</v>
      </c>
      <c r="BC24" s="1">
        <v>3.3333333333333335</v>
      </c>
      <c r="BD24" s="1">
        <v>3.0714285714285716</v>
      </c>
      <c r="BE24" s="1">
        <v>3.2</v>
      </c>
      <c r="BF24" s="1">
        <v>3.5333333333333332</v>
      </c>
      <c r="BG24" s="1">
        <v>3.6</v>
      </c>
      <c r="BH24" s="1">
        <v>2.9285714285714284</v>
      </c>
      <c r="BI24" s="1">
        <v>2.9333333333333331</v>
      </c>
      <c r="BJ24" s="1">
        <v>3.2</v>
      </c>
      <c r="BK24" s="1">
        <v>2.6666666666666665</v>
      </c>
      <c r="BL24" s="55">
        <v>2.7333333333333334</v>
      </c>
      <c r="BM24" s="55">
        <v>2.9333333333333331</v>
      </c>
      <c r="BN24" s="55">
        <v>3</v>
      </c>
      <c r="BO24" s="55">
        <v>3.6666666666666665</v>
      </c>
      <c r="BP24" s="55">
        <v>3.5333333333333332</v>
      </c>
      <c r="BQ24" s="1">
        <v>2.6666666666666665</v>
      </c>
      <c r="BR24" s="1">
        <v>2.6666666666666665</v>
      </c>
      <c r="BS24" s="1">
        <v>2.8666666666666667</v>
      </c>
      <c r="BT24" s="1">
        <v>3</v>
      </c>
      <c r="BU24" s="1">
        <v>3.1333333333333333</v>
      </c>
      <c r="BV24" s="1">
        <v>2.9333333333333331</v>
      </c>
      <c r="BW24" s="1">
        <v>2.8666666666666667</v>
      </c>
      <c r="BX24" s="1">
        <v>3.2666666666666666</v>
      </c>
      <c r="BY24" s="1">
        <v>3.4</v>
      </c>
      <c r="BZ24" s="1">
        <v>3.0666666666666669</v>
      </c>
      <c r="CA24" s="1">
        <v>3.2</v>
      </c>
      <c r="CB24" s="1">
        <v>3.2666666666666666</v>
      </c>
      <c r="CC24" s="1">
        <v>3.1428571428571428</v>
      </c>
      <c r="CD24" s="1">
        <v>3.5333333333333332</v>
      </c>
      <c r="CE24" s="1">
        <v>3.7333333333333334</v>
      </c>
      <c r="CF24" s="1">
        <v>3.5333333333333332</v>
      </c>
      <c r="CG24" s="1">
        <v>2.8666666666666667</v>
      </c>
      <c r="CH24" s="1">
        <v>2.9285714285714284</v>
      </c>
      <c r="CI24" s="1">
        <v>2.7142857142857144</v>
      </c>
      <c r="CJ24" s="1">
        <v>3.4666666666666668</v>
      </c>
      <c r="CK24" s="1">
        <v>3.5333333333333332</v>
      </c>
      <c r="CL24" s="1">
        <v>2.1428571428571428</v>
      </c>
      <c r="CM24" s="1">
        <v>2.3846153846153846</v>
      </c>
      <c r="CN24" s="1">
        <v>3.4666666666666668</v>
      </c>
      <c r="CO24" s="1">
        <v>3.4</v>
      </c>
      <c r="CP24" s="1">
        <v>2.6666666666666665</v>
      </c>
      <c r="CQ24" s="1">
        <v>3.0714285714285716</v>
      </c>
      <c r="CR24" s="1">
        <v>2.8666666666666667</v>
      </c>
      <c r="CS24" s="1">
        <v>2.8666666666666667</v>
      </c>
      <c r="CT24" s="1">
        <v>3.3333333333333335</v>
      </c>
      <c r="CU24" s="1">
        <v>2.8</v>
      </c>
      <c r="CV24" s="1">
        <v>2.9333333333333331</v>
      </c>
      <c r="CW24" s="1">
        <v>3.0666666666666669</v>
      </c>
      <c r="CX24" s="1">
        <v>3.1428571428571428</v>
      </c>
      <c r="CY24" s="1">
        <v>3.0714285714285716</v>
      </c>
      <c r="CZ24" s="1">
        <v>3.0666666666666669</v>
      </c>
      <c r="DA24" s="1">
        <v>3</v>
      </c>
      <c r="DB24" s="1">
        <v>2.6428571428571428</v>
      </c>
    </row>
    <row r="25" spans="1:113" x14ac:dyDescent="0.15">
      <c r="B25" s="10">
        <v>15</v>
      </c>
      <c r="C25" s="10">
        <v>15</v>
      </c>
      <c r="D25" s="10">
        <v>14</v>
      </c>
      <c r="E25" s="10">
        <v>15</v>
      </c>
      <c r="F25" s="10">
        <v>15</v>
      </c>
      <c r="G25" s="10">
        <v>15</v>
      </c>
      <c r="H25" s="10">
        <v>15</v>
      </c>
      <c r="I25" s="10">
        <v>15</v>
      </c>
      <c r="J25" s="10">
        <v>15</v>
      </c>
      <c r="K25" s="10">
        <v>15</v>
      </c>
      <c r="L25" s="10">
        <v>15</v>
      </c>
      <c r="M25" s="10">
        <v>15</v>
      </c>
      <c r="N25" s="10">
        <v>15</v>
      </c>
      <c r="O25" s="10">
        <v>15</v>
      </c>
      <c r="P25" s="10">
        <v>14</v>
      </c>
      <c r="Q25" s="10">
        <v>15</v>
      </c>
      <c r="R25" s="10">
        <v>14</v>
      </c>
      <c r="S25" s="10">
        <v>15</v>
      </c>
      <c r="T25" s="10">
        <v>15</v>
      </c>
      <c r="U25" s="10">
        <v>15</v>
      </c>
      <c r="V25" s="10">
        <v>15</v>
      </c>
      <c r="W25" s="10">
        <v>15</v>
      </c>
      <c r="X25" s="10">
        <v>15</v>
      </c>
      <c r="Y25" s="10">
        <v>14</v>
      </c>
      <c r="Z25" s="10">
        <v>15</v>
      </c>
      <c r="AA25" s="10">
        <v>15</v>
      </c>
      <c r="AB25" s="10">
        <v>15</v>
      </c>
      <c r="AC25" s="10">
        <v>15</v>
      </c>
      <c r="AD25" s="10">
        <v>15</v>
      </c>
      <c r="AE25" s="10">
        <v>15</v>
      </c>
      <c r="AF25" s="10">
        <v>14</v>
      </c>
      <c r="AG25" s="10">
        <v>15</v>
      </c>
      <c r="AH25" s="10">
        <v>15</v>
      </c>
      <c r="AI25" s="10">
        <v>15</v>
      </c>
      <c r="AJ25" s="10">
        <v>15</v>
      </c>
      <c r="AK25" s="10">
        <v>15</v>
      </c>
      <c r="AL25" s="10">
        <v>13</v>
      </c>
      <c r="AM25" s="10">
        <v>13</v>
      </c>
      <c r="AN25" s="10">
        <v>15</v>
      </c>
      <c r="AO25" s="10">
        <v>15</v>
      </c>
      <c r="AP25" s="10">
        <v>15</v>
      </c>
      <c r="AQ25" s="10">
        <v>15</v>
      </c>
      <c r="AR25" s="10">
        <v>15</v>
      </c>
      <c r="AS25" s="10">
        <v>15</v>
      </c>
      <c r="AT25" s="10">
        <v>15</v>
      </c>
      <c r="AU25" s="10">
        <v>15</v>
      </c>
      <c r="AV25" s="10">
        <v>15</v>
      </c>
      <c r="AW25" s="10">
        <v>15</v>
      </c>
      <c r="AX25" s="10">
        <v>15</v>
      </c>
      <c r="AY25" s="10">
        <v>15</v>
      </c>
      <c r="AZ25" s="10">
        <v>15</v>
      </c>
      <c r="BA25" s="10">
        <v>15</v>
      </c>
      <c r="BB25" s="10">
        <v>15</v>
      </c>
      <c r="BC25" s="10">
        <v>15</v>
      </c>
      <c r="BD25" s="10">
        <v>14</v>
      </c>
      <c r="BE25" s="10">
        <v>15</v>
      </c>
      <c r="BF25" s="10">
        <v>15</v>
      </c>
      <c r="BG25" s="10">
        <v>15</v>
      </c>
      <c r="BH25" s="10">
        <v>14</v>
      </c>
      <c r="BI25" s="10">
        <v>15</v>
      </c>
      <c r="BJ25" s="10">
        <v>15</v>
      </c>
      <c r="BK25" s="10">
        <v>15</v>
      </c>
      <c r="BL25" s="54">
        <v>15</v>
      </c>
      <c r="BM25" s="54">
        <v>15</v>
      </c>
      <c r="BN25" s="54">
        <v>15</v>
      </c>
      <c r="BO25" s="54">
        <v>15</v>
      </c>
      <c r="BP25" s="54">
        <v>15</v>
      </c>
      <c r="BQ25" s="10">
        <v>15</v>
      </c>
      <c r="BR25" s="10">
        <v>15</v>
      </c>
      <c r="BS25" s="10">
        <v>15</v>
      </c>
      <c r="BT25" s="10">
        <v>15</v>
      </c>
      <c r="BU25" s="10">
        <v>15</v>
      </c>
      <c r="BV25" s="10">
        <v>15</v>
      </c>
      <c r="BW25" s="10">
        <v>15</v>
      </c>
      <c r="BX25" s="10">
        <v>15</v>
      </c>
      <c r="BY25" s="10">
        <v>15</v>
      </c>
      <c r="BZ25" s="10">
        <v>15</v>
      </c>
      <c r="CA25" s="10">
        <v>15</v>
      </c>
      <c r="CB25" s="10">
        <v>15</v>
      </c>
      <c r="CC25" s="10">
        <v>14</v>
      </c>
      <c r="CD25" s="10">
        <v>15</v>
      </c>
      <c r="CE25" s="10">
        <v>15</v>
      </c>
      <c r="CF25" s="10">
        <v>15</v>
      </c>
      <c r="CG25" s="10">
        <v>15</v>
      </c>
      <c r="CH25" s="10">
        <v>14</v>
      </c>
      <c r="CI25" s="10">
        <v>14</v>
      </c>
      <c r="CJ25" s="10">
        <v>15</v>
      </c>
      <c r="CK25" s="10">
        <v>15</v>
      </c>
      <c r="CL25" s="10">
        <v>14</v>
      </c>
      <c r="CM25" s="10">
        <v>13</v>
      </c>
      <c r="CN25" s="10">
        <v>15</v>
      </c>
      <c r="CO25" s="10">
        <v>15</v>
      </c>
      <c r="CP25" s="10">
        <v>15</v>
      </c>
      <c r="CQ25" s="10">
        <v>14</v>
      </c>
      <c r="CR25" s="10">
        <v>15</v>
      </c>
      <c r="CS25" s="10">
        <v>15</v>
      </c>
      <c r="CT25" s="10">
        <v>15</v>
      </c>
      <c r="CU25" s="10">
        <v>15</v>
      </c>
      <c r="CV25" s="10">
        <v>15</v>
      </c>
      <c r="CW25" s="10">
        <v>15</v>
      </c>
      <c r="CX25" s="10">
        <v>14</v>
      </c>
      <c r="CY25" s="10">
        <v>14</v>
      </c>
      <c r="CZ25" s="10">
        <v>15</v>
      </c>
      <c r="DA25" s="10">
        <v>15</v>
      </c>
      <c r="DB25" s="10">
        <v>14</v>
      </c>
    </row>
    <row r="27" spans="1:113" s="65" customFormat="1" ht="18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  <c r="BM27" s="68"/>
      <c r="BN27" s="68"/>
      <c r="BO27" s="68"/>
      <c r="BP27" s="68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</row>
    <row r="28" spans="1:113" x14ac:dyDescent="0.15">
      <c r="A28" s="10" t="s">
        <v>400</v>
      </c>
      <c r="B28" s="58">
        <v>2.8571428571428572</v>
      </c>
      <c r="C28" s="58">
        <v>2.8571428571428572</v>
      </c>
      <c r="D28" s="58">
        <v>3.4285714285714284</v>
      </c>
      <c r="E28" s="58">
        <v>2.7142857142857144</v>
      </c>
      <c r="F28" s="58">
        <v>3.4285714285714284</v>
      </c>
      <c r="G28" s="58">
        <v>3</v>
      </c>
      <c r="H28" s="58">
        <v>2.7142857142857144</v>
      </c>
      <c r="I28" s="58">
        <v>3.1428571428571428</v>
      </c>
      <c r="J28" s="58">
        <v>3.8571428571428572</v>
      </c>
      <c r="K28" s="58">
        <v>3.8571428571428572</v>
      </c>
      <c r="L28" s="58">
        <v>3.7142857142857144</v>
      </c>
      <c r="M28" s="58">
        <v>3</v>
      </c>
      <c r="N28" s="58">
        <v>2.5714285714285716</v>
      </c>
      <c r="O28" s="58">
        <v>3.7142857142857144</v>
      </c>
      <c r="P28" s="58">
        <v>3</v>
      </c>
      <c r="Q28" s="58">
        <v>3.1428571428571428</v>
      </c>
      <c r="R28" s="58">
        <v>2.8571428571428572</v>
      </c>
      <c r="S28" s="58">
        <v>3.5714285714285716</v>
      </c>
      <c r="T28" s="58">
        <v>3</v>
      </c>
      <c r="U28" s="58">
        <v>3.4285714285714284</v>
      </c>
      <c r="V28" s="58">
        <v>3.2857142857142856</v>
      </c>
      <c r="W28" s="58">
        <v>3</v>
      </c>
      <c r="X28" s="58">
        <v>3.8571428571428572</v>
      </c>
      <c r="Y28" s="59">
        <v>3.5714285714285716</v>
      </c>
      <c r="Z28" s="59">
        <v>3.2857142857142856</v>
      </c>
      <c r="AA28" s="59">
        <v>3.4285714285714284</v>
      </c>
      <c r="AB28" s="59">
        <v>3.7142857142857144</v>
      </c>
      <c r="AC28" s="59">
        <v>3.1428571428571428</v>
      </c>
      <c r="AD28" s="58">
        <v>3.2857142857142856</v>
      </c>
      <c r="AE28" s="58">
        <v>3.5714285714285716</v>
      </c>
      <c r="AF28" s="58">
        <v>3.1428571428571428</v>
      </c>
      <c r="AG28" s="58">
        <v>3.1428571428571428</v>
      </c>
      <c r="AH28" s="58">
        <v>3.2857142857142856</v>
      </c>
      <c r="AI28" s="58">
        <v>3.1428571428571428</v>
      </c>
      <c r="AJ28" s="58">
        <v>3.7142857142857144</v>
      </c>
      <c r="AK28" s="58">
        <v>3.2857142857142856</v>
      </c>
      <c r="AL28" s="58">
        <v>2.5714285714285716</v>
      </c>
      <c r="AM28" s="58">
        <v>3.4285714285714284</v>
      </c>
      <c r="AN28" s="58">
        <v>3.5714285714285716</v>
      </c>
      <c r="AO28" s="58">
        <v>3.2857142857142856</v>
      </c>
      <c r="AP28" s="58">
        <v>2.7142857142857144</v>
      </c>
      <c r="AQ28" s="58">
        <v>3.1428571428571428</v>
      </c>
      <c r="AR28" s="58">
        <v>2.7142857142857144</v>
      </c>
      <c r="AS28" s="58">
        <v>3.4285714285714284</v>
      </c>
      <c r="AT28" s="58">
        <v>3.2857142857142856</v>
      </c>
      <c r="AU28" s="58">
        <v>2.2857142857142856</v>
      </c>
      <c r="AV28" s="58">
        <v>3.4285714285714284</v>
      </c>
      <c r="AW28" s="58">
        <v>3.5714285714285716</v>
      </c>
      <c r="AX28" s="58">
        <v>2.2857142857142856</v>
      </c>
      <c r="AY28" s="58">
        <v>2.8571428571428572</v>
      </c>
      <c r="AZ28" s="58">
        <v>3.4285714285714284</v>
      </c>
      <c r="BA28" s="58">
        <v>3.4285714285714284</v>
      </c>
      <c r="BB28" s="58">
        <v>3.2857142857142856</v>
      </c>
      <c r="BC28" s="58">
        <v>3.7142857142857144</v>
      </c>
      <c r="BD28" s="58">
        <v>3.2857142857142856</v>
      </c>
      <c r="BE28" s="58">
        <v>3.5714285714285716</v>
      </c>
      <c r="BF28" s="58">
        <v>3.8571428571428572</v>
      </c>
      <c r="BG28" s="58">
        <v>3.8571428571428572</v>
      </c>
      <c r="BH28" s="58">
        <v>3</v>
      </c>
      <c r="BI28" s="58">
        <v>3</v>
      </c>
      <c r="BJ28" s="58">
        <v>3.1428571428571428</v>
      </c>
      <c r="BK28" s="58">
        <v>2.5714285714285716</v>
      </c>
      <c r="BL28" s="58">
        <v>2.7142857142857144</v>
      </c>
      <c r="BM28" s="58">
        <v>2.8571428571428572</v>
      </c>
      <c r="BN28" s="58">
        <v>3.2857142857142856</v>
      </c>
      <c r="BO28" s="58">
        <v>3.8571428571428572</v>
      </c>
      <c r="BP28" s="58">
        <v>3.7142857142857144</v>
      </c>
      <c r="BQ28" s="58">
        <v>2.5714285714285716</v>
      </c>
      <c r="BR28" s="58">
        <v>2.7142857142857144</v>
      </c>
      <c r="BS28" s="58">
        <v>2.7142857142857144</v>
      </c>
      <c r="BT28" s="58">
        <v>2.5714285714285716</v>
      </c>
      <c r="BU28" s="58">
        <v>3</v>
      </c>
      <c r="BV28" s="58">
        <v>3</v>
      </c>
      <c r="BW28" s="58">
        <v>2.7142857142857144</v>
      </c>
      <c r="BX28" s="58">
        <v>3.1428571428571428</v>
      </c>
      <c r="BY28" s="58">
        <v>3.5714285714285716</v>
      </c>
      <c r="BZ28" s="58">
        <v>3.1428571428571428</v>
      </c>
      <c r="CA28" s="58">
        <v>3.8571428571428572</v>
      </c>
      <c r="CB28" s="58">
        <v>3.8571428571428572</v>
      </c>
      <c r="CC28" s="58">
        <v>3.7142857142857144</v>
      </c>
      <c r="CD28" s="58">
        <v>3.8571428571428572</v>
      </c>
      <c r="CE28" s="58">
        <v>3.8571428571428572</v>
      </c>
      <c r="CF28" s="58">
        <v>3.7142857142857144</v>
      </c>
      <c r="CG28" s="58">
        <v>3.4285714285714284</v>
      </c>
      <c r="CH28" s="58">
        <v>3.4285714285714284</v>
      </c>
      <c r="CI28" s="58">
        <v>3.2857142857142856</v>
      </c>
      <c r="CJ28" s="58">
        <v>3.8571428571428572</v>
      </c>
      <c r="CK28" s="58">
        <v>3.8571428571428572</v>
      </c>
      <c r="CL28" s="58">
        <v>2</v>
      </c>
      <c r="CM28" s="58">
        <v>2</v>
      </c>
      <c r="CN28" s="58">
        <v>3.4285714285714284</v>
      </c>
      <c r="CO28" s="58">
        <v>3.4285714285714284</v>
      </c>
      <c r="CP28" s="58">
        <v>2.4285714285714284</v>
      </c>
      <c r="CQ28" s="58">
        <v>3.2857142857142856</v>
      </c>
      <c r="CR28" s="58">
        <v>2.8571428571428572</v>
      </c>
      <c r="CS28" s="58">
        <v>2.8571428571428572</v>
      </c>
      <c r="CT28" s="58">
        <v>3.2857142857142856</v>
      </c>
      <c r="CU28" s="58">
        <v>3.1428571428571428</v>
      </c>
      <c r="CV28" s="58">
        <v>3.2857142857142856</v>
      </c>
      <c r="CW28" s="58">
        <v>3</v>
      </c>
      <c r="CX28" s="58">
        <v>3.3333333333333335</v>
      </c>
      <c r="CY28" s="58">
        <v>3.2857142857142856</v>
      </c>
      <c r="CZ28" s="58">
        <v>3.1428571428571428</v>
      </c>
      <c r="DA28" s="58">
        <v>3</v>
      </c>
      <c r="DB28" s="58">
        <v>2.5714285714285716</v>
      </c>
      <c r="DC28" s="58"/>
    </row>
    <row r="29" spans="1:113" s="56" customFormat="1" x14ac:dyDescent="0.15">
      <c r="A29" s="56" t="s">
        <v>401</v>
      </c>
      <c r="B29" s="63">
        <v>2.25</v>
      </c>
      <c r="C29" s="63">
        <v>2.25</v>
      </c>
      <c r="D29" s="63">
        <v>2.8571428571428572</v>
      </c>
      <c r="E29" s="63">
        <v>2.75</v>
      </c>
      <c r="F29" s="63">
        <v>3</v>
      </c>
      <c r="G29" s="63">
        <v>3.125</v>
      </c>
      <c r="H29" s="63">
        <v>2.875</v>
      </c>
      <c r="I29" s="63">
        <v>3</v>
      </c>
      <c r="J29" s="63">
        <v>3.25</v>
      </c>
      <c r="K29" s="63">
        <v>3.25</v>
      </c>
      <c r="L29" s="63">
        <v>3.375</v>
      </c>
      <c r="M29" s="63">
        <v>3</v>
      </c>
      <c r="N29" s="63">
        <v>2.625</v>
      </c>
      <c r="O29" s="63">
        <v>3.375</v>
      </c>
      <c r="P29" s="63">
        <v>2.8571428571428572</v>
      </c>
      <c r="Q29" s="63">
        <v>3.25</v>
      </c>
      <c r="R29" s="63">
        <v>2.2857142857142856</v>
      </c>
      <c r="S29" s="63">
        <v>3.375</v>
      </c>
      <c r="T29" s="63">
        <v>2.75</v>
      </c>
      <c r="U29" s="63">
        <v>3.25</v>
      </c>
      <c r="V29" s="63">
        <v>2.75</v>
      </c>
      <c r="W29" s="63">
        <v>3</v>
      </c>
      <c r="X29" s="63">
        <v>3.5</v>
      </c>
      <c r="Y29" s="64">
        <v>3.4285714285714284</v>
      </c>
      <c r="Z29" s="64">
        <v>3.125</v>
      </c>
      <c r="AA29" s="64">
        <v>3.125</v>
      </c>
      <c r="AB29" s="64">
        <v>3.25</v>
      </c>
      <c r="AC29" s="64">
        <v>2.875</v>
      </c>
      <c r="AD29" s="63">
        <v>2.75</v>
      </c>
      <c r="AE29" s="63">
        <v>2.875</v>
      </c>
      <c r="AF29" s="63">
        <v>2</v>
      </c>
      <c r="AG29" s="63">
        <v>2.875</v>
      </c>
      <c r="AH29" s="63">
        <v>2.75</v>
      </c>
      <c r="AI29" s="63">
        <v>3.25</v>
      </c>
      <c r="AJ29" s="63">
        <v>3.5</v>
      </c>
      <c r="AK29" s="63">
        <v>3</v>
      </c>
      <c r="AL29" s="63">
        <v>2.8333333333333335</v>
      </c>
      <c r="AM29" s="63">
        <v>3.1666666666666665</v>
      </c>
      <c r="AN29" s="63">
        <v>3</v>
      </c>
      <c r="AO29" s="63">
        <v>3</v>
      </c>
      <c r="AP29" s="63">
        <v>2.125</v>
      </c>
      <c r="AQ29" s="63">
        <v>2.75</v>
      </c>
      <c r="AR29" s="63">
        <v>2.5</v>
      </c>
      <c r="AS29" s="63">
        <v>2.875</v>
      </c>
      <c r="AT29" s="63">
        <v>2.75</v>
      </c>
      <c r="AU29" s="63">
        <v>1.5</v>
      </c>
      <c r="AV29" s="63">
        <v>2.625</v>
      </c>
      <c r="AW29" s="63">
        <v>3</v>
      </c>
      <c r="AX29" s="63">
        <v>2</v>
      </c>
      <c r="AY29" s="63">
        <v>2.75</v>
      </c>
      <c r="AZ29" s="63">
        <v>2.875</v>
      </c>
      <c r="BA29" s="63">
        <v>3</v>
      </c>
      <c r="BB29" s="63">
        <v>3</v>
      </c>
      <c r="BC29" s="63">
        <v>3</v>
      </c>
      <c r="BD29" s="63">
        <v>2.8571428571428572</v>
      </c>
      <c r="BE29" s="63">
        <v>2.875</v>
      </c>
      <c r="BF29" s="63">
        <v>3.25</v>
      </c>
      <c r="BG29" s="63">
        <v>3.375</v>
      </c>
      <c r="BH29" s="63">
        <v>2.8571428571428572</v>
      </c>
      <c r="BI29" s="63">
        <v>2.875</v>
      </c>
      <c r="BJ29" s="63">
        <v>3.25</v>
      </c>
      <c r="BK29" s="63">
        <v>2.75</v>
      </c>
      <c r="BL29" s="63">
        <v>2.75</v>
      </c>
      <c r="BM29" s="63">
        <v>3</v>
      </c>
      <c r="BN29" s="63">
        <v>2.75</v>
      </c>
      <c r="BO29" s="63">
        <v>3.5</v>
      </c>
      <c r="BP29" s="63">
        <v>3.375</v>
      </c>
      <c r="BQ29" s="63">
        <v>2.75</v>
      </c>
      <c r="BR29" s="63">
        <v>2.625</v>
      </c>
      <c r="BS29" s="63">
        <v>3</v>
      </c>
      <c r="BT29" s="63">
        <v>3.375</v>
      </c>
      <c r="BU29" s="63">
        <v>3.25</v>
      </c>
      <c r="BV29" s="63">
        <v>2.875</v>
      </c>
      <c r="BW29" s="63">
        <v>3</v>
      </c>
      <c r="BX29" s="63">
        <v>3.375</v>
      </c>
      <c r="BY29" s="63">
        <v>3.25</v>
      </c>
      <c r="BZ29" s="63">
        <v>3</v>
      </c>
      <c r="CA29" s="63">
        <v>2.625</v>
      </c>
      <c r="CB29" s="63">
        <v>2.75</v>
      </c>
      <c r="CC29" s="63">
        <v>2.5714285714285716</v>
      </c>
      <c r="CD29" s="63">
        <v>3.25</v>
      </c>
      <c r="CE29" s="63">
        <v>3.625</v>
      </c>
      <c r="CF29" s="63">
        <v>3.375</v>
      </c>
      <c r="CG29" s="63">
        <v>2.375</v>
      </c>
      <c r="CH29" s="63">
        <v>2.4285714285714284</v>
      </c>
      <c r="CI29" s="63">
        <v>2.1428571428571428</v>
      </c>
      <c r="CJ29" s="63">
        <v>3.125</v>
      </c>
      <c r="CK29" s="63">
        <v>3.25</v>
      </c>
      <c r="CL29" s="63">
        <v>2.2857142857142856</v>
      </c>
      <c r="CM29" s="63">
        <v>2.8333333333333335</v>
      </c>
      <c r="CN29" s="63">
        <v>3.5</v>
      </c>
      <c r="CO29" s="63">
        <v>3.375</v>
      </c>
      <c r="CP29" s="63">
        <v>2.875</v>
      </c>
      <c r="CQ29" s="63">
        <v>2.8571428571428572</v>
      </c>
      <c r="CR29" s="63">
        <v>2.875</v>
      </c>
      <c r="CS29" s="63">
        <v>2.875</v>
      </c>
      <c r="CT29" s="63">
        <v>3.375</v>
      </c>
      <c r="CU29" s="63">
        <v>2.5</v>
      </c>
      <c r="CV29" s="63">
        <v>2.625</v>
      </c>
      <c r="CW29" s="63">
        <v>3.125</v>
      </c>
      <c r="CX29" s="63">
        <v>3</v>
      </c>
      <c r="CY29" s="63">
        <v>2.8571428571428572</v>
      </c>
      <c r="CZ29" s="63">
        <v>3</v>
      </c>
      <c r="DA29" s="63">
        <v>3</v>
      </c>
      <c r="DB29" s="63">
        <v>2.7142857142857144</v>
      </c>
      <c r="DC29" s="63"/>
    </row>
    <row r="30" spans="1:113" s="65" customFormat="1" ht="18" x14ac:dyDescent="0.25">
      <c r="A30" s="67"/>
      <c r="B30" s="66"/>
      <c r="C30" s="67"/>
      <c r="D30" s="67"/>
      <c r="E30" s="67" t="s">
        <v>402</v>
      </c>
      <c r="F30" s="67"/>
      <c r="G30" s="67" t="s">
        <v>402</v>
      </c>
      <c r="H30" s="67" t="s">
        <v>402</v>
      </c>
      <c r="I30" s="67"/>
      <c r="J30" s="67"/>
      <c r="K30" s="67"/>
      <c r="L30" s="67"/>
      <c r="M30" s="67"/>
      <c r="N30" s="67"/>
      <c r="O30" s="67"/>
      <c r="P30" s="67"/>
      <c r="Q30" s="67" t="s">
        <v>402</v>
      </c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 t="s">
        <v>402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 t="s">
        <v>402</v>
      </c>
      <c r="BK30" s="67" t="s">
        <v>402</v>
      </c>
      <c r="BL30" s="68" t="s">
        <v>402</v>
      </c>
      <c r="BM30" s="68" t="s">
        <v>402</v>
      </c>
      <c r="BN30" s="68"/>
      <c r="BO30" s="68"/>
      <c r="BP30" s="68"/>
      <c r="BQ30" s="67" t="s">
        <v>402</v>
      </c>
      <c r="BR30" s="67"/>
      <c r="BS30" s="67" t="s">
        <v>402</v>
      </c>
      <c r="BT30" s="67" t="s">
        <v>402</v>
      </c>
      <c r="BU30" s="67" t="s">
        <v>402</v>
      </c>
      <c r="BV30" s="67"/>
      <c r="BW30" s="67" t="s">
        <v>402</v>
      </c>
      <c r="BX30" s="67" t="s">
        <v>402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 t="s">
        <v>402</v>
      </c>
      <c r="CM30" s="67" t="s">
        <v>402</v>
      </c>
      <c r="CN30" s="67" t="s">
        <v>402</v>
      </c>
      <c r="CO30" s="67"/>
      <c r="CP30" s="67" t="s">
        <v>402</v>
      </c>
      <c r="CQ30" s="67"/>
      <c r="CR30" s="67"/>
      <c r="CS30" s="67"/>
      <c r="CT30" s="67" t="s">
        <v>402</v>
      </c>
      <c r="CU30" s="67"/>
      <c r="CV30" s="67"/>
      <c r="CW30" s="67" t="s">
        <v>402</v>
      </c>
      <c r="CX30" s="67"/>
      <c r="CY30" s="67"/>
      <c r="CZ30" s="67"/>
      <c r="DA30" s="67"/>
      <c r="DB30" s="67" t="s">
        <v>402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1"/>
  <sheetViews>
    <sheetView workbookViewId="0">
      <selection activeCell="D12" sqref="D12"/>
    </sheetView>
  </sheetViews>
  <sheetFormatPr defaultRowHeight="11.25" x14ac:dyDescent="0.15"/>
  <sheetData>
    <row r="1" spans="1:112" s="10" customFormat="1" x14ac:dyDescent="0.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54" t="s">
        <v>6</v>
      </c>
      <c r="H1" s="54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0" t="s">
        <v>57</v>
      </c>
      <c r="BG1" s="10" t="s">
        <v>58</v>
      </c>
      <c r="BH1" s="10" t="s">
        <v>59</v>
      </c>
      <c r="BI1" s="10" t="s">
        <v>60</v>
      </c>
      <c r="BJ1" s="10" t="s">
        <v>61</v>
      </c>
      <c r="BK1" s="54" t="s">
        <v>62</v>
      </c>
      <c r="BL1" s="54" t="s">
        <v>63</v>
      </c>
      <c r="BM1" s="54" t="s">
        <v>64</v>
      </c>
      <c r="BN1" s="54" t="s">
        <v>65</v>
      </c>
      <c r="BO1" s="54" t="s">
        <v>66</v>
      </c>
      <c r="BP1" s="10" t="s">
        <v>67</v>
      </c>
      <c r="BQ1" s="10" t="s">
        <v>68</v>
      </c>
      <c r="BR1" s="10" t="s">
        <v>69</v>
      </c>
      <c r="BS1" s="10" t="s">
        <v>70</v>
      </c>
      <c r="BT1" s="10" t="s">
        <v>71</v>
      </c>
      <c r="BU1" s="10" t="s">
        <v>72</v>
      </c>
      <c r="BV1" s="10" t="s">
        <v>73</v>
      </c>
      <c r="BW1" s="10" t="s">
        <v>74</v>
      </c>
      <c r="BX1" s="10" t="s">
        <v>75</v>
      </c>
      <c r="BY1" s="10" t="s">
        <v>76</v>
      </c>
      <c r="BZ1" s="10" t="s">
        <v>77</v>
      </c>
      <c r="CA1" s="10" t="s">
        <v>78</v>
      </c>
      <c r="CB1" s="10" t="s">
        <v>79</v>
      </c>
      <c r="CC1" s="10" t="s">
        <v>80</v>
      </c>
      <c r="CD1" s="10" t="s">
        <v>81</v>
      </c>
      <c r="CE1" s="10" t="s">
        <v>82</v>
      </c>
      <c r="CF1" s="10" t="s">
        <v>83</v>
      </c>
      <c r="CG1" s="10" t="s">
        <v>84</v>
      </c>
      <c r="CH1" s="10" t="s">
        <v>85</v>
      </c>
      <c r="CI1" s="10" t="s">
        <v>86</v>
      </c>
      <c r="CJ1" s="10" t="s">
        <v>87</v>
      </c>
      <c r="CK1" s="10" t="s">
        <v>88</v>
      </c>
      <c r="CL1" s="10" t="s">
        <v>89</v>
      </c>
      <c r="CM1" s="10" t="s">
        <v>90</v>
      </c>
      <c r="CN1" s="10" t="s">
        <v>91</v>
      </c>
      <c r="CO1" s="10" t="s">
        <v>92</v>
      </c>
      <c r="CP1" s="10" t="s">
        <v>93</v>
      </c>
      <c r="CQ1" s="10" t="s">
        <v>94</v>
      </c>
      <c r="CR1" s="10" t="s">
        <v>95</v>
      </c>
      <c r="CS1" s="10" t="s">
        <v>96</v>
      </c>
      <c r="CT1" s="10" t="s">
        <v>97</v>
      </c>
      <c r="CU1" s="10" t="s">
        <v>98</v>
      </c>
      <c r="CV1" s="10" t="s">
        <v>99</v>
      </c>
      <c r="CW1" s="10" t="s">
        <v>100</v>
      </c>
      <c r="CX1" s="10" t="s">
        <v>101</v>
      </c>
      <c r="CY1" s="10" t="s">
        <v>102</v>
      </c>
      <c r="CZ1" s="10" t="s">
        <v>103</v>
      </c>
      <c r="DA1" s="10" t="s">
        <v>104</v>
      </c>
      <c r="DB1" s="10" t="s">
        <v>105</v>
      </c>
      <c r="DC1" s="10" t="s">
        <v>106</v>
      </c>
      <c r="DD1" s="10" t="s">
        <v>107</v>
      </c>
      <c r="DE1" s="10" t="s">
        <v>108</v>
      </c>
      <c r="DF1" s="10" t="s">
        <v>109</v>
      </c>
      <c r="DG1" s="10" t="s">
        <v>110</v>
      </c>
      <c r="DH1" s="10" t="s">
        <v>111</v>
      </c>
    </row>
    <row r="2" spans="1:112" s="10" customFormat="1" x14ac:dyDescent="0.15">
      <c r="A2" s="10" t="s">
        <v>132</v>
      </c>
      <c r="B2" s="10" t="s">
        <v>133</v>
      </c>
      <c r="C2" s="10" t="s">
        <v>134</v>
      </c>
      <c r="D2" s="10" t="s">
        <v>135</v>
      </c>
      <c r="E2" s="10" t="s">
        <v>136</v>
      </c>
      <c r="F2" s="10" t="s">
        <v>137</v>
      </c>
      <c r="G2" s="54" t="s">
        <v>138</v>
      </c>
      <c r="H2" s="54" t="s">
        <v>139</v>
      </c>
      <c r="I2" s="10" t="s">
        <v>140</v>
      </c>
      <c r="J2" s="10" t="s">
        <v>141</v>
      </c>
      <c r="K2" s="10" t="s">
        <v>142</v>
      </c>
      <c r="L2" s="10" t="s">
        <v>143</v>
      </c>
      <c r="M2" s="10" t="s">
        <v>144</v>
      </c>
      <c r="N2" s="10" t="s">
        <v>145</v>
      </c>
      <c r="O2" s="10" t="s">
        <v>146</v>
      </c>
      <c r="P2" s="10" t="s">
        <v>147</v>
      </c>
      <c r="Q2" s="10" t="s">
        <v>148</v>
      </c>
      <c r="R2" s="10" t="s">
        <v>149</v>
      </c>
      <c r="S2" s="10" t="s">
        <v>150</v>
      </c>
      <c r="T2" s="10" t="s">
        <v>151</v>
      </c>
      <c r="U2" s="10" t="s">
        <v>152</v>
      </c>
      <c r="V2" s="10" t="s">
        <v>153</v>
      </c>
      <c r="W2" s="10" t="s">
        <v>154</v>
      </c>
      <c r="X2" s="10" t="s">
        <v>155</v>
      </c>
      <c r="Y2" s="10" t="s">
        <v>156</v>
      </c>
      <c r="Z2" s="10" t="s">
        <v>157</v>
      </c>
      <c r="AA2" s="10" t="s">
        <v>158</v>
      </c>
      <c r="AB2" s="10" t="s">
        <v>159</v>
      </c>
      <c r="AC2" s="10" t="s">
        <v>160</v>
      </c>
      <c r="AD2" s="10" t="s">
        <v>161</v>
      </c>
      <c r="AE2" s="10" t="s">
        <v>162</v>
      </c>
      <c r="AF2" s="10" t="s">
        <v>163</v>
      </c>
      <c r="AG2" s="10" t="s">
        <v>164</v>
      </c>
      <c r="AH2" s="10" t="s">
        <v>165</v>
      </c>
      <c r="AI2" s="10" t="s">
        <v>166</v>
      </c>
      <c r="AJ2" s="10" t="s">
        <v>167</v>
      </c>
      <c r="AK2" s="10" t="s">
        <v>168</v>
      </c>
      <c r="AL2" s="10" t="s">
        <v>169</v>
      </c>
      <c r="AM2" s="10" t="s">
        <v>170</v>
      </c>
      <c r="AN2" s="10" t="s">
        <v>171</v>
      </c>
      <c r="AO2" s="10" t="s">
        <v>172</v>
      </c>
      <c r="AP2" s="10" t="s">
        <v>173</v>
      </c>
      <c r="AQ2" s="10" t="s">
        <v>174</v>
      </c>
      <c r="AR2" s="10" t="s">
        <v>175</v>
      </c>
      <c r="AS2" s="10" t="s">
        <v>176</v>
      </c>
      <c r="AT2" s="10" t="s">
        <v>177</v>
      </c>
      <c r="AU2" s="10" t="s">
        <v>178</v>
      </c>
      <c r="AV2" s="10" t="s">
        <v>179</v>
      </c>
      <c r="AW2" s="10" t="s">
        <v>180</v>
      </c>
      <c r="AX2" s="10" t="s">
        <v>181</v>
      </c>
      <c r="AY2" s="10" t="s">
        <v>182</v>
      </c>
      <c r="AZ2" s="10" t="s">
        <v>183</v>
      </c>
      <c r="BA2" s="10" t="s">
        <v>184</v>
      </c>
      <c r="BB2" s="10" t="s">
        <v>185</v>
      </c>
      <c r="BC2" s="10" t="s">
        <v>186</v>
      </c>
      <c r="BD2" s="10" t="s">
        <v>187</v>
      </c>
      <c r="BE2" s="10" t="s">
        <v>188</v>
      </c>
      <c r="BF2" s="10" t="s">
        <v>189</v>
      </c>
      <c r="BG2" s="10" t="s">
        <v>190</v>
      </c>
      <c r="BH2" s="10" t="s">
        <v>191</v>
      </c>
      <c r="BI2" s="10" t="s">
        <v>192</v>
      </c>
      <c r="BJ2" s="10" t="s">
        <v>193</v>
      </c>
      <c r="BK2" s="54" t="s">
        <v>194</v>
      </c>
      <c r="BL2" s="54" t="s">
        <v>195</v>
      </c>
      <c r="BM2" s="54" t="s">
        <v>196</v>
      </c>
      <c r="BN2" s="54" t="s">
        <v>197</v>
      </c>
      <c r="BO2" s="54" t="s">
        <v>198</v>
      </c>
      <c r="BP2" s="10" t="s">
        <v>199</v>
      </c>
      <c r="BQ2" s="10" t="s">
        <v>200</v>
      </c>
      <c r="BR2" s="10" t="s">
        <v>201</v>
      </c>
      <c r="BS2" s="10" t="s">
        <v>202</v>
      </c>
      <c r="BT2" s="10" t="s">
        <v>203</v>
      </c>
      <c r="BU2" s="10" t="s">
        <v>204</v>
      </c>
      <c r="BV2" s="10" t="s">
        <v>205</v>
      </c>
      <c r="BW2" s="10" t="s">
        <v>206</v>
      </c>
      <c r="BX2" s="10" t="s">
        <v>207</v>
      </c>
      <c r="BY2" s="10" t="s">
        <v>208</v>
      </c>
      <c r="BZ2" s="10" t="s">
        <v>209</v>
      </c>
      <c r="CA2" s="10" t="s">
        <v>210</v>
      </c>
      <c r="CB2" s="10" t="s">
        <v>211</v>
      </c>
      <c r="CC2" s="10" t="s">
        <v>212</v>
      </c>
      <c r="CD2" s="10" t="s">
        <v>213</v>
      </c>
      <c r="CE2" s="10" t="s">
        <v>214</v>
      </c>
      <c r="CF2" s="10" t="s">
        <v>215</v>
      </c>
      <c r="CG2" s="10" t="s">
        <v>216</v>
      </c>
      <c r="CH2" s="10" t="s">
        <v>217</v>
      </c>
      <c r="CI2" s="10" t="s">
        <v>218</v>
      </c>
      <c r="CJ2" s="10" t="s">
        <v>219</v>
      </c>
      <c r="CK2" s="10" t="s">
        <v>220</v>
      </c>
      <c r="CL2" s="10" t="s">
        <v>221</v>
      </c>
      <c r="CM2" s="10" t="s">
        <v>222</v>
      </c>
      <c r="CN2" s="10" t="s">
        <v>223</v>
      </c>
      <c r="CO2" s="10" t="s">
        <v>224</v>
      </c>
      <c r="CP2" s="10" t="s">
        <v>225</v>
      </c>
      <c r="CQ2" s="10" t="s">
        <v>226</v>
      </c>
      <c r="CR2" s="10" t="s">
        <v>227</v>
      </c>
      <c r="CS2" s="10" t="s">
        <v>228</v>
      </c>
      <c r="CT2" s="10" t="s">
        <v>229</v>
      </c>
      <c r="CU2" s="10" t="s">
        <v>230</v>
      </c>
      <c r="CV2" s="10" t="s">
        <v>231</v>
      </c>
      <c r="CW2" s="10" t="s">
        <v>232</v>
      </c>
      <c r="CX2" s="10" t="s">
        <v>233</v>
      </c>
      <c r="CY2" s="10" t="s">
        <v>234</v>
      </c>
      <c r="CZ2" s="10" t="s">
        <v>235</v>
      </c>
      <c r="DA2" s="10" t="s">
        <v>236</v>
      </c>
      <c r="DB2" s="10" t="s">
        <v>237</v>
      </c>
      <c r="DC2" s="10" t="s">
        <v>238</v>
      </c>
      <c r="DD2" s="10" t="s">
        <v>239</v>
      </c>
      <c r="DE2" s="10" t="s">
        <v>240</v>
      </c>
      <c r="DF2" s="10" t="s">
        <v>241</v>
      </c>
      <c r="DG2" s="10" t="s">
        <v>242</v>
      </c>
      <c r="DH2" s="10" t="s">
        <v>243</v>
      </c>
    </row>
    <row r="3" spans="1:112" s="56" customFormat="1" x14ac:dyDescent="0.15">
      <c r="A3" s="56">
        <v>2</v>
      </c>
      <c r="B3" s="56">
        <v>2</v>
      </c>
      <c r="C3" s="56">
        <v>3</v>
      </c>
      <c r="D3" s="56">
        <v>3</v>
      </c>
      <c r="E3" s="56">
        <v>3</v>
      </c>
      <c r="F3" s="56">
        <v>3</v>
      </c>
      <c r="G3" s="57">
        <v>3</v>
      </c>
      <c r="H3" s="57">
        <v>3</v>
      </c>
      <c r="I3" s="56">
        <v>4</v>
      </c>
      <c r="J3" s="56">
        <v>3</v>
      </c>
      <c r="K3" s="56">
        <v>4</v>
      </c>
      <c r="L3" s="56">
        <v>4</v>
      </c>
      <c r="M3" s="56">
        <v>3</v>
      </c>
      <c r="N3" s="56">
        <v>4</v>
      </c>
      <c r="O3" s="56">
        <v>3</v>
      </c>
      <c r="P3" s="56">
        <v>4</v>
      </c>
      <c r="R3" s="56">
        <v>4</v>
      </c>
      <c r="S3" s="56">
        <v>3</v>
      </c>
      <c r="T3" s="56">
        <v>4</v>
      </c>
      <c r="U3" s="56">
        <v>4</v>
      </c>
      <c r="V3" s="56">
        <v>4</v>
      </c>
      <c r="W3" s="56">
        <v>4</v>
      </c>
      <c r="X3" s="56">
        <v>3</v>
      </c>
      <c r="Y3" s="56">
        <v>3</v>
      </c>
      <c r="Z3" s="56">
        <v>3</v>
      </c>
      <c r="AA3" s="56">
        <v>3</v>
      </c>
      <c r="AB3" s="56">
        <v>3</v>
      </c>
      <c r="AC3" s="56">
        <v>3</v>
      </c>
      <c r="AD3" s="56">
        <v>3</v>
      </c>
      <c r="AF3" s="56">
        <v>3</v>
      </c>
      <c r="AG3" s="56">
        <v>3</v>
      </c>
      <c r="AH3" s="56">
        <v>3</v>
      </c>
      <c r="AI3" s="56">
        <v>3</v>
      </c>
      <c r="AJ3" s="56">
        <v>3</v>
      </c>
      <c r="AM3" s="56">
        <v>3</v>
      </c>
      <c r="AN3" s="56">
        <v>3</v>
      </c>
      <c r="AO3" s="56">
        <v>3</v>
      </c>
      <c r="AP3" s="56">
        <v>3</v>
      </c>
      <c r="AQ3" s="56">
        <v>2</v>
      </c>
      <c r="AR3" s="56">
        <v>3</v>
      </c>
      <c r="AS3" s="56">
        <v>3</v>
      </c>
      <c r="AT3" s="56">
        <v>1</v>
      </c>
      <c r="AU3" s="56">
        <v>3</v>
      </c>
      <c r="AV3" s="56">
        <v>3</v>
      </c>
      <c r="AW3" s="56">
        <v>2</v>
      </c>
      <c r="AX3" s="56">
        <v>3</v>
      </c>
      <c r="AY3" s="56">
        <v>4</v>
      </c>
      <c r="AZ3" s="56">
        <v>3</v>
      </c>
      <c r="BA3" s="56">
        <v>3</v>
      </c>
      <c r="BB3" s="56">
        <v>3</v>
      </c>
      <c r="BC3" s="56">
        <v>3</v>
      </c>
      <c r="BD3" s="56">
        <v>3</v>
      </c>
      <c r="BE3" s="56">
        <v>3</v>
      </c>
      <c r="BF3" s="56">
        <v>3</v>
      </c>
      <c r="BG3" s="56">
        <v>3</v>
      </c>
      <c r="BH3" s="56">
        <v>3</v>
      </c>
      <c r="BI3" s="56">
        <v>3</v>
      </c>
      <c r="BJ3" s="56">
        <v>3</v>
      </c>
      <c r="BK3" s="57">
        <v>3</v>
      </c>
      <c r="BL3" s="57">
        <v>3</v>
      </c>
      <c r="BM3" s="57">
        <v>3</v>
      </c>
      <c r="BN3" s="57">
        <v>3</v>
      </c>
      <c r="BO3" s="57">
        <v>3</v>
      </c>
      <c r="BP3" s="56">
        <v>2</v>
      </c>
      <c r="BQ3" s="56">
        <v>3</v>
      </c>
      <c r="BR3" s="56">
        <v>3</v>
      </c>
      <c r="BS3" s="56">
        <v>4</v>
      </c>
      <c r="BT3" s="56">
        <v>4</v>
      </c>
      <c r="BU3" s="56">
        <v>3</v>
      </c>
      <c r="BV3" s="56">
        <v>3</v>
      </c>
      <c r="BW3" s="56">
        <v>4</v>
      </c>
      <c r="BX3" s="56">
        <v>3</v>
      </c>
      <c r="BY3" s="56">
        <v>1</v>
      </c>
      <c r="BZ3" s="56">
        <v>2</v>
      </c>
      <c r="CA3" s="56">
        <v>2</v>
      </c>
      <c r="CC3" s="56">
        <v>3</v>
      </c>
      <c r="CD3" s="56">
        <v>3</v>
      </c>
      <c r="CE3" s="56">
        <v>3</v>
      </c>
      <c r="CF3" s="56">
        <v>3</v>
      </c>
      <c r="CG3" s="56">
        <v>3</v>
      </c>
      <c r="CH3" s="56">
        <v>3</v>
      </c>
      <c r="CI3" s="56">
        <v>3</v>
      </c>
      <c r="CJ3" s="56">
        <v>3</v>
      </c>
      <c r="CM3" s="56">
        <v>3</v>
      </c>
      <c r="CN3" s="56">
        <v>3</v>
      </c>
      <c r="CO3" s="56">
        <v>3</v>
      </c>
      <c r="CP3" s="56">
        <v>3</v>
      </c>
      <c r="CQ3" s="56">
        <v>3</v>
      </c>
      <c r="CR3" s="56">
        <v>3</v>
      </c>
      <c r="CS3" s="56">
        <v>4</v>
      </c>
      <c r="CT3" s="56">
        <v>3</v>
      </c>
      <c r="CU3" s="56">
        <v>3</v>
      </c>
      <c r="CV3" s="56">
        <v>3</v>
      </c>
      <c r="CW3" s="56">
        <v>3</v>
      </c>
      <c r="CX3" s="56">
        <v>3</v>
      </c>
      <c r="CY3" s="56">
        <v>3</v>
      </c>
      <c r="CZ3" s="56">
        <v>3</v>
      </c>
      <c r="DA3" s="56">
        <v>3</v>
      </c>
      <c r="DB3" s="56">
        <v>2</v>
      </c>
    </row>
    <row r="4" spans="1:112" s="56" customFormat="1" x14ac:dyDescent="0.15">
      <c r="A4" s="56">
        <v>1</v>
      </c>
      <c r="B4" s="56">
        <v>1</v>
      </c>
      <c r="C4" s="56">
        <v>3</v>
      </c>
      <c r="D4" s="56">
        <v>2</v>
      </c>
      <c r="E4" s="56">
        <v>2</v>
      </c>
      <c r="F4" s="56">
        <v>3</v>
      </c>
      <c r="G4" s="57">
        <v>2</v>
      </c>
      <c r="H4" s="57">
        <v>3</v>
      </c>
      <c r="I4" s="56">
        <v>2</v>
      </c>
      <c r="J4" s="56">
        <v>4</v>
      </c>
      <c r="K4" s="56">
        <v>3</v>
      </c>
      <c r="L4" s="56">
        <v>3</v>
      </c>
      <c r="M4" s="56">
        <v>1</v>
      </c>
      <c r="N4" s="56">
        <v>4</v>
      </c>
      <c r="O4" s="56">
        <v>2</v>
      </c>
      <c r="P4" s="56">
        <v>3</v>
      </c>
      <c r="Q4" s="56">
        <v>2</v>
      </c>
      <c r="R4" s="56">
        <v>4</v>
      </c>
      <c r="S4" s="56">
        <v>4</v>
      </c>
      <c r="T4" s="56">
        <v>3</v>
      </c>
      <c r="U4" s="56">
        <v>2</v>
      </c>
      <c r="V4" s="56">
        <v>4</v>
      </c>
      <c r="W4" s="56">
        <v>4</v>
      </c>
      <c r="X4" s="56">
        <v>3</v>
      </c>
      <c r="Y4" s="56">
        <v>3</v>
      </c>
      <c r="Z4" s="56">
        <v>3</v>
      </c>
      <c r="AA4" s="56">
        <v>3</v>
      </c>
      <c r="AB4" s="56">
        <v>3</v>
      </c>
      <c r="AC4" s="56">
        <v>3</v>
      </c>
      <c r="AD4" s="56">
        <v>2</v>
      </c>
      <c r="AE4" s="56">
        <v>1</v>
      </c>
      <c r="AF4" s="56">
        <v>2</v>
      </c>
      <c r="AG4" s="56">
        <v>3</v>
      </c>
      <c r="AH4" s="56">
        <v>4</v>
      </c>
      <c r="AI4" s="56">
        <v>4</v>
      </c>
      <c r="AJ4" s="56">
        <v>2</v>
      </c>
      <c r="AK4" s="56">
        <v>2</v>
      </c>
      <c r="AL4" s="56">
        <v>4</v>
      </c>
      <c r="AM4" s="56">
        <v>3</v>
      </c>
      <c r="AN4" s="56">
        <v>2</v>
      </c>
      <c r="AO4" s="56">
        <v>1</v>
      </c>
      <c r="AP4" s="56">
        <v>3</v>
      </c>
      <c r="AQ4" s="56">
        <v>2</v>
      </c>
      <c r="AR4" s="56">
        <v>2</v>
      </c>
      <c r="AS4" s="56">
        <v>3</v>
      </c>
      <c r="AT4" s="56">
        <v>1</v>
      </c>
      <c r="AU4" s="56">
        <v>2</v>
      </c>
      <c r="AV4" s="56">
        <v>4</v>
      </c>
      <c r="AW4" s="56">
        <v>1</v>
      </c>
      <c r="AX4" s="56">
        <v>2</v>
      </c>
      <c r="AY4" s="56">
        <v>2</v>
      </c>
      <c r="AZ4" s="56">
        <v>2</v>
      </c>
      <c r="BA4" s="56">
        <v>3</v>
      </c>
      <c r="BB4" s="56">
        <v>2</v>
      </c>
      <c r="BC4" s="56">
        <v>3</v>
      </c>
      <c r="BD4" s="56">
        <v>3</v>
      </c>
      <c r="BE4" s="56">
        <v>3</v>
      </c>
      <c r="BF4" s="56">
        <v>3</v>
      </c>
      <c r="BG4" s="56">
        <v>3</v>
      </c>
      <c r="BH4" s="56">
        <v>3</v>
      </c>
      <c r="BI4" s="56">
        <v>4</v>
      </c>
      <c r="BJ4" s="56">
        <v>3</v>
      </c>
      <c r="BK4" s="57">
        <v>2</v>
      </c>
      <c r="BL4" s="57">
        <v>3</v>
      </c>
      <c r="BM4" s="57">
        <v>3</v>
      </c>
      <c r="BN4" s="57">
        <v>4</v>
      </c>
      <c r="BO4" s="57">
        <v>4</v>
      </c>
      <c r="BP4" s="56">
        <v>2</v>
      </c>
      <c r="BQ4" s="56">
        <v>2</v>
      </c>
      <c r="BR4" s="56">
        <v>1</v>
      </c>
      <c r="BS4" s="56">
        <v>4</v>
      </c>
      <c r="BT4" s="56">
        <v>3</v>
      </c>
      <c r="BU4" s="56">
        <v>3</v>
      </c>
      <c r="BV4" s="56">
        <v>2</v>
      </c>
      <c r="BW4" s="56">
        <v>3</v>
      </c>
      <c r="BX4" s="56">
        <v>3</v>
      </c>
      <c r="BY4" s="56">
        <v>3</v>
      </c>
      <c r="BZ4" s="56">
        <v>2</v>
      </c>
      <c r="CA4" s="56">
        <v>3</v>
      </c>
      <c r="CB4" s="56">
        <v>3</v>
      </c>
      <c r="CC4" s="56">
        <v>3</v>
      </c>
      <c r="CD4" s="56">
        <v>3</v>
      </c>
      <c r="CE4" s="56">
        <v>3</v>
      </c>
      <c r="CF4" s="56">
        <v>1</v>
      </c>
      <c r="CG4" s="56">
        <v>1</v>
      </c>
      <c r="CH4" s="56">
        <v>1</v>
      </c>
      <c r="CI4" s="56">
        <v>4</v>
      </c>
      <c r="CJ4" s="56">
        <v>4</v>
      </c>
      <c r="CK4" s="56">
        <v>1</v>
      </c>
      <c r="CL4" s="56">
        <v>2</v>
      </c>
      <c r="CM4" s="56">
        <v>3</v>
      </c>
      <c r="CN4" s="56">
        <v>3</v>
      </c>
      <c r="CO4" s="56">
        <v>1</v>
      </c>
      <c r="CP4" s="56">
        <v>3</v>
      </c>
      <c r="CQ4" s="56">
        <v>3</v>
      </c>
      <c r="CR4" s="56">
        <v>3</v>
      </c>
      <c r="CS4" s="56">
        <v>3</v>
      </c>
      <c r="CT4" s="56">
        <v>2</v>
      </c>
      <c r="CU4" s="56">
        <v>3</v>
      </c>
      <c r="CV4" s="56">
        <v>2</v>
      </c>
      <c r="CW4" s="56">
        <v>2</v>
      </c>
      <c r="CX4" s="56">
        <v>3</v>
      </c>
      <c r="CY4" s="56">
        <v>3</v>
      </c>
      <c r="CZ4" s="56">
        <v>2</v>
      </c>
      <c r="DA4" s="56">
        <v>3</v>
      </c>
      <c r="DB4" s="56">
        <v>2</v>
      </c>
    </row>
    <row r="5" spans="1:112" s="56" customFormat="1" x14ac:dyDescent="0.15">
      <c r="A5" s="56">
        <v>3</v>
      </c>
      <c r="B5" s="56">
        <v>3</v>
      </c>
      <c r="C5" s="56">
        <v>3</v>
      </c>
      <c r="D5" s="56">
        <v>3</v>
      </c>
      <c r="E5" s="56">
        <v>3</v>
      </c>
      <c r="F5" s="56">
        <v>3</v>
      </c>
      <c r="G5" s="57">
        <v>3</v>
      </c>
      <c r="H5" s="57">
        <v>3</v>
      </c>
      <c r="I5" s="56">
        <v>3</v>
      </c>
      <c r="J5" s="56">
        <v>3</v>
      </c>
      <c r="K5" s="56">
        <v>3</v>
      </c>
      <c r="L5" s="56">
        <v>3</v>
      </c>
      <c r="M5" s="56">
        <v>3</v>
      </c>
      <c r="N5" s="56">
        <v>2</v>
      </c>
      <c r="O5" s="56">
        <v>3</v>
      </c>
      <c r="P5" s="56">
        <v>3</v>
      </c>
      <c r="Q5" s="56">
        <v>2</v>
      </c>
      <c r="R5" s="56">
        <v>3</v>
      </c>
      <c r="S5" s="56">
        <v>3</v>
      </c>
      <c r="T5" s="56">
        <v>3</v>
      </c>
      <c r="U5" s="56">
        <v>3</v>
      </c>
      <c r="V5" s="56">
        <v>3</v>
      </c>
      <c r="W5" s="56">
        <v>2</v>
      </c>
      <c r="X5" s="56">
        <v>3</v>
      </c>
      <c r="Y5" s="56">
        <v>3</v>
      </c>
      <c r="Z5" s="56">
        <v>3</v>
      </c>
      <c r="AA5" s="56">
        <v>3</v>
      </c>
      <c r="AB5" s="56">
        <v>4</v>
      </c>
      <c r="AC5" s="56">
        <v>3</v>
      </c>
      <c r="AD5" s="56">
        <v>3</v>
      </c>
      <c r="AE5" s="56">
        <v>2</v>
      </c>
      <c r="AF5" s="56">
        <v>3</v>
      </c>
      <c r="AG5" s="56">
        <v>2</v>
      </c>
      <c r="AH5" s="56">
        <v>3</v>
      </c>
      <c r="AI5" s="56">
        <v>3</v>
      </c>
      <c r="AJ5" s="56">
        <v>3</v>
      </c>
      <c r="AK5" s="56">
        <v>3</v>
      </c>
      <c r="AL5" s="56">
        <v>3</v>
      </c>
      <c r="AM5" s="56">
        <v>2</v>
      </c>
      <c r="AN5" s="56">
        <v>3</v>
      </c>
      <c r="AO5" s="56">
        <v>3</v>
      </c>
      <c r="AP5" s="56">
        <v>3</v>
      </c>
      <c r="AQ5" s="56">
        <v>3</v>
      </c>
      <c r="AR5" s="56">
        <v>3</v>
      </c>
      <c r="AS5" s="56">
        <v>4</v>
      </c>
      <c r="AT5" s="56">
        <v>2</v>
      </c>
      <c r="AU5" s="56">
        <v>3</v>
      </c>
      <c r="AV5" s="56">
        <v>3</v>
      </c>
      <c r="AW5" s="56">
        <v>2</v>
      </c>
      <c r="AX5" s="56">
        <v>3</v>
      </c>
      <c r="AY5" s="56">
        <v>4</v>
      </c>
      <c r="AZ5" s="56">
        <v>4</v>
      </c>
      <c r="BA5" s="56">
        <v>3</v>
      </c>
      <c r="BB5" s="56">
        <v>4</v>
      </c>
      <c r="BC5" s="56">
        <v>3</v>
      </c>
      <c r="BD5" s="56">
        <v>3</v>
      </c>
      <c r="BE5" s="56">
        <v>3</v>
      </c>
      <c r="BF5" s="56">
        <v>3</v>
      </c>
      <c r="BG5" s="56">
        <v>3</v>
      </c>
      <c r="BH5" s="56">
        <v>3</v>
      </c>
      <c r="BI5" s="56">
        <v>3</v>
      </c>
      <c r="BJ5" s="56">
        <v>3</v>
      </c>
      <c r="BK5" s="57">
        <v>3</v>
      </c>
      <c r="BL5" s="57">
        <v>3</v>
      </c>
      <c r="BM5" s="57">
        <v>2</v>
      </c>
      <c r="BN5" s="57">
        <v>3</v>
      </c>
      <c r="BO5" s="57">
        <v>3</v>
      </c>
      <c r="BP5" s="56">
        <v>3</v>
      </c>
      <c r="BQ5" s="56">
        <v>3</v>
      </c>
      <c r="BR5" s="56">
        <v>3</v>
      </c>
      <c r="BS5" s="56">
        <v>3</v>
      </c>
      <c r="BT5" s="56">
        <v>3</v>
      </c>
      <c r="BU5" s="56">
        <v>3</v>
      </c>
      <c r="BV5" s="56">
        <v>3</v>
      </c>
      <c r="BW5" s="56">
        <v>3</v>
      </c>
      <c r="BX5" s="56">
        <v>3</v>
      </c>
      <c r="BY5" s="56">
        <v>3</v>
      </c>
      <c r="BZ5" s="56">
        <v>3</v>
      </c>
      <c r="CA5" s="56">
        <v>3</v>
      </c>
      <c r="CB5" s="56">
        <v>3</v>
      </c>
      <c r="CC5" s="56">
        <v>3</v>
      </c>
      <c r="CD5" s="56">
        <v>4</v>
      </c>
      <c r="CE5" s="56">
        <v>4</v>
      </c>
      <c r="CF5" s="56">
        <v>3</v>
      </c>
      <c r="CG5" s="56">
        <v>3</v>
      </c>
      <c r="CH5" s="56">
        <v>2</v>
      </c>
      <c r="CI5" s="56">
        <v>3</v>
      </c>
      <c r="CJ5" s="56">
        <v>3</v>
      </c>
      <c r="CK5" s="56">
        <v>2</v>
      </c>
      <c r="CL5" s="56">
        <v>3</v>
      </c>
      <c r="CM5" s="56">
        <v>3</v>
      </c>
      <c r="CN5" s="56">
        <v>3</v>
      </c>
      <c r="CO5" s="56">
        <v>4</v>
      </c>
      <c r="CP5" s="56">
        <v>4</v>
      </c>
      <c r="CQ5" s="56">
        <v>3</v>
      </c>
      <c r="CR5" s="56">
        <v>3</v>
      </c>
      <c r="CS5" s="56">
        <v>3</v>
      </c>
      <c r="CT5" s="56">
        <v>1</v>
      </c>
      <c r="CU5" s="56">
        <v>3</v>
      </c>
      <c r="CV5" s="56">
        <v>3</v>
      </c>
      <c r="CW5" s="56">
        <v>3</v>
      </c>
      <c r="CX5" s="56">
        <v>2</v>
      </c>
      <c r="CY5" s="56">
        <v>3</v>
      </c>
      <c r="CZ5" s="56">
        <v>3</v>
      </c>
      <c r="DA5" s="56">
        <v>2</v>
      </c>
      <c r="DB5" s="56">
        <v>1</v>
      </c>
      <c r="DD5" s="56">
        <v>1</v>
      </c>
    </row>
    <row r="6" spans="1:112" s="56" customFormat="1" x14ac:dyDescent="0.15">
      <c r="A6" s="56">
        <v>1</v>
      </c>
      <c r="B6" s="56">
        <v>1</v>
      </c>
      <c r="C6" s="56">
        <v>3</v>
      </c>
      <c r="D6" s="56">
        <v>1</v>
      </c>
      <c r="E6" s="56">
        <v>4</v>
      </c>
      <c r="F6" s="56">
        <v>3</v>
      </c>
      <c r="G6" s="57">
        <v>3</v>
      </c>
      <c r="H6" s="57">
        <v>2</v>
      </c>
      <c r="I6" s="56">
        <v>2</v>
      </c>
      <c r="J6" s="56">
        <v>3</v>
      </c>
      <c r="K6" s="56">
        <v>3</v>
      </c>
      <c r="L6" s="56">
        <v>2</v>
      </c>
      <c r="M6" s="56">
        <v>2</v>
      </c>
      <c r="N6" s="56">
        <v>4</v>
      </c>
      <c r="O6" s="56">
        <v>3</v>
      </c>
      <c r="P6" s="56">
        <v>3</v>
      </c>
      <c r="Q6" s="56">
        <v>3</v>
      </c>
      <c r="R6" s="56">
        <v>3</v>
      </c>
      <c r="S6" s="56">
        <v>3</v>
      </c>
      <c r="T6" s="56">
        <v>3</v>
      </c>
      <c r="U6" s="56">
        <v>3</v>
      </c>
      <c r="V6" s="56">
        <v>3</v>
      </c>
      <c r="W6" s="56">
        <v>4</v>
      </c>
      <c r="X6" s="56">
        <v>4</v>
      </c>
      <c r="Y6" s="56">
        <v>3</v>
      </c>
      <c r="Z6" s="56">
        <v>3</v>
      </c>
      <c r="AA6" s="56">
        <v>3</v>
      </c>
      <c r="AB6" s="56">
        <v>1</v>
      </c>
      <c r="AC6" s="56">
        <v>1</v>
      </c>
      <c r="AD6" s="56">
        <v>3</v>
      </c>
      <c r="AE6" s="56">
        <v>1</v>
      </c>
      <c r="AF6" s="56">
        <v>3</v>
      </c>
      <c r="AG6" s="56">
        <v>3</v>
      </c>
      <c r="AH6" s="56">
        <v>3</v>
      </c>
      <c r="AI6" s="56">
        <v>3</v>
      </c>
      <c r="AJ6" s="56">
        <v>3</v>
      </c>
      <c r="AK6" s="56">
        <v>3</v>
      </c>
      <c r="AL6" s="56">
        <v>3</v>
      </c>
      <c r="AM6" s="56">
        <v>3</v>
      </c>
      <c r="AN6" s="56">
        <v>3</v>
      </c>
      <c r="AO6" s="56">
        <v>1</v>
      </c>
      <c r="AP6" s="56">
        <v>2</v>
      </c>
      <c r="AQ6" s="56">
        <v>2</v>
      </c>
      <c r="AR6" s="56">
        <v>3</v>
      </c>
      <c r="AS6" s="56">
        <v>1</v>
      </c>
      <c r="AT6" s="56">
        <v>1</v>
      </c>
      <c r="AU6" s="56">
        <v>2</v>
      </c>
      <c r="AV6" s="56">
        <v>2</v>
      </c>
      <c r="AW6" s="56">
        <v>3</v>
      </c>
      <c r="AX6" s="56">
        <v>2</v>
      </c>
      <c r="AY6" s="56">
        <v>2</v>
      </c>
      <c r="AZ6" s="56">
        <v>2</v>
      </c>
      <c r="BA6" s="56">
        <v>2</v>
      </c>
      <c r="BB6" s="56">
        <v>2</v>
      </c>
      <c r="BC6" s="56">
        <v>3</v>
      </c>
      <c r="BD6" s="56">
        <v>2</v>
      </c>
      <c r="BE6" s="56">
        <v>3</v>
      </c>
      <c r="BF6" s="56">
        <v>3</v>
      </c>
      <c r="BG6" s="56">
        <v>3</v>
      </c>
      <c r="BH6" s="56">
        <v>3</v>
      </c>
      <c r="BI6" s="56">
        <v>3</v>
      </c>
      <c r="BJ6" s="56">
        <v>2</v>
      </c>
      <c r="BK6" s="57">
        <v>2</v>
      </c>
      <c r="BL6" s="57">
        <v>2</v>
      </c>
      <c r="BM6" s="57">
        <v>1</v>
      </c>
      <c r="BN6" s="57">
        <v>3</v>
      </c>
      <c r="BO6" s="57">
        <v>3</v>
      </c>
      <c r="BP6" s="56">
        <v>3</v>
      </c>
      <c r="BQ6" s="56">
        <v>2</v>
      </c>
      <c r="BR6" s="56">
        <v>3</v>
      </c>
      <c r="BS6" s="56">
        <v>3</v>
      </c>
      <c r="BT6" s="56">
        <v>3</v>
      </c>
      <c r="BU6" s="56">
        <v>3</v>
      </c>
      <c r="BV6" s="56">
        <v>3</v>
      </c>
      <c r="BW6" s="56">
        <v>3</v>
      </c>
      <c r="BX6" s="56">
        <v>3</v>
      </c>
      <c r="BY6" s="56">
        <v>3</v>
      </c>
      <c r="BZ6" s="56">
        <v>3</v>
      </c>
      <c r="CA6" s="56">
        <v>3</v>
      </c>
      <c r="CB6" s="56">
        <v>3</v>
      </c>
      <c r="CC6" s="56">
        <v>3</v>
      </c>
      <c r="CD6" s="56">
        <v>3</v>
      </c>
      <c r="CE6" s="56">
        <v>3</v>
      </c>
      <c r="CF6" s="56">
        <v>3</v>
      </c>
      <c r="CG6" s="56">
        <v>3</v>
      </c>
      <c r="CH6" s="56">
        <v>3</v>
      </c>
      <c r="CI6" s="56">
        <v>3</v>
      </c>
      <c r="CJ6" s="56">
        <v>3</v>
      </c>
      <c r="CK6" s="56">
        <v>3</v>
      </c>
      <c r="CL6" s="56">
        <v>3</v>
      </c>
      <c r="CM6" s="56">
        <v>3</v>
      </c>
      <c r="CN6" s="56">
        <v>3</v>
      </c>
      <c r="CO6" s="56">
        <v>2</v>
      </c>
      <c r="CP6" s="56">
        <v>2</v>
      </c>
      <c r="CQ6" s="56">
        <v>2</v>
      </c>
      <c r="CR6" s="56">
        <v>2</v>
      </c>
      <c r="CS6" s="56">
        <v>3</v>
      </c>
      <c r="CT6" s="56">
        <v>2</v>
      </c>
      <c r="CU6" s="56">
        <v>3</v>
      </c>
      <c r="CV6" s="56">
        <v>3</v>
      </c>
      <c r="CW6" s="56">
        <v>3</v>
      </c>
      <c r="CX6" s="56">
        <v>2</v>
      </c>
      <c r="CY6" s="56">
        <v>3</v>
      </c>
      <c r="CZ6" s="56">
        <v>3</v>
      </c>
      <c r="DA6" s="56">
        <v>3</v>
      </c>
      <c r="DB6" s="56">
        <v>2</v>
      </c>
    </row>
    <row r="7" spans="1:112" s="56" customFormat="1" x14ac:dyDescent="0.15">
      <c r="A7" s="56">
        <v>4</v>
      </c>
      <c r="B7" s="56">
        <v>4</v>
      </c>
      <c r="D7" s="56">
        <v>4</v>
      </c>
      <c r="E7" s="56">
        <v>3</v>
      </c>
      <c r="F7" s="56">
        <v>4</v>
      </c>
      <c r="G7" s="57">
        <v>4</v>
      </c>
      <c r="H7" s="57">
        <v>4</v>
      </c>
      <c r="I7" s="56">
        <v>4</v>
      </c>
      <c r="J7" s="56">
        <v>4</v>
      </c>
      <c r="K7" s="56">
        <v>4</v>
      </c>
      <c r="L7" s="56">
        <v>3</v>
      </c>
      <c r="M7" s="56">
        <v>3</v>
      </c>
      <c r="N7" s="56">
        <v>4</v>
      </c>
      <c r="P7" s="56">
        <v>3</v>
      </c>
      <c r="Q7" s="56">
        <v>3</v>
      </c>
      <c r="R7" s="56">
        <v>4</v>
      </c>
      <c r="S7" s="56">
        <v>3</v>
      </c>
      <c r="T7" s="56">
        <v>4</v>
      </c>
      <c r="U7" s="56">
        <v>3</v>
      </c>
      <c r="V7" s="56">
        <v>3</v>
      </c>
      <c r="W7" s="56">
        <v>4</v>
      </c>
      <c r="Y7" s="56">
        <v>3</v>
      </c>
      <c r="Z7" s="56">
        <v>4</v>
      </c>
      <c r="AA7" s="56">
        <v>4</v>
      </c>
      <c r="AB7" s="56">
        <v>3</v>
      </c>
      <c r="AC7" s="56">
        <v>3</v>
      </c>
      <c r="AD7" s="56">
        <v>3</v>
      </c>
      <c r="AE7" s="56">
        <v>2</v>
      </c>
      <c r="AF7" s="56">
        <v>4</v>
      </c>
      <c r="AG7" s="56">
        <v>3</v>
      </c>
      <c r="AH7" s="56">
        <v>4</v>
      </c>
      <c r="AI7" s="56">
        <v>4</v>
      </c>
      <c r="AJ7" s="56">
        <v>3</v>
      </c>
      <c r="AM7" s="56">
        <v>3</v>
      </c>
      <c r="AN7" s="56">
        <v>4</v>
      </c>
      <c r="AO7" s="56">
        <v>3</v>
      </c>
      <c r="AP7" s="56">
        <v>3</v>
      </c>
      <c r="AQ7" s="56">
        <v>3</v>
      </c>
      <c r="AR7" s="56">
        <v>3</v>
      </c>
      <c r="AS7" s="56">
        <v>3</v>
      </c>
      <c r="AT7" s="56">
        <v>1</v>
      </c>
      <c r="AU7" s="56">
        <v>3</v>
      </c>
      <c r="AV7" s="56">
        <v>3</v>
      </c>
      <c r="AW7" s="56">
        <v>2</v>
      </c>
      <c r="AX7" s="56">
        <v>3</v>
      </c>
      <c r="AY7" s="56">
        <v>3</v>
      </c>
      <c r="AZ7" s="56">
        <v>4</v>
      </c>
      <c r="BA7" s="56">
        <v>4</v>
      </c>
      <c r="BB7" s="56">
        <v>4</v>
      </c>
      <c r="BD7" s="56">
        <v>3</v>
      </c>
      <c r="BE7" s="56">
        <v>4</v>
      </c>
      <c r="BF7" s="56">
        <v>4</v>
      </c>
      <c r="BH7" s="56">
        <v>3</v>
      </c>
      <c r="BI7" s="56">
        <v>3</v>
      </c>
      <c r="BJ7" s="56">
        <v>3</v>
      </c>
      <c r="BK7" s="57">
        <v>3</v>
      </c>
      <c r="BL7" s="57">
        <v>4</v>
      </c>
      <c r="BM7" s="57">
        <v>3</v>
      </c>
      <c r="BN7" s="57">
        <v>4</v>
      </c>
      <c r="BO7" s="57">
        <v>4</v>
      </c>
      <c r="BP7" s="56">
        <v>4</v>
      </c>
      <c r="BQ7" s="56">
        <v>4</v>
      </c>
      <c r="BR7" s="56">
        <v>3</v>
      </c>
      <c r="BS7" s="56">
        <v>4</v>
      </c>
      <c r="BT7" s="56">
        <v>4</v>
      </c>
      <c r="BU7" s="56">
        <v>4</v>
      </c>
      <c r="BV7" s="56">
        <v>4</v>
      </c>
      <c r="BW7" s="56">
        <v>4</v>
      </c>
      <c r="BX7" s="56">
        <v>4</v>
      </c>
      <c r="BY7" s="56">
        <v>4</v>
      </c>
      <c r="BZ7" s="56">
        <v>2</v>
      </c>
      <c r="CA7" s="56">
        <v>2</v>
      </c>
      <c r="CB7" s="56">
        <v>2</v>
      </c>
      <c r="CC7" s="56">
        <v>4</v>
      </c>
      <c r="CD7" s="56">
        <v>4</v>
      </c>
      <c r="CE7" s="56">
        <v>4</v>
      </c>
      <c r="CF7" s="56">
        <v>2</v>
      </c>
      <c r="CI7" s="56">
        <v>3</v>
      </c>
      <c r="CJ7" s="56">
        <v>3</v>
      </c>
      <c r="CK7" s="56">
        <v>2</v>
      </c>
      <c r="CM7" s="56">
        <v>4</v>
      </c>
      <c r="CN7" s="56">
        <v>4</v>
      </c>
      <c r="CO7" s="56">
        <v>4</v>
      </c>
      <c r="CQ7" s="56">
        <v>4</v>
      </c>
      <c r="CR7" s="56">
        <v>4</v>
      </c>
      <c r="CS7" s="56">
        <v>4</v>
      </c>
      <c r="CT7" s="56">
        <v>4</v>
      </c>
      <c r="CU7" s="56">
        <v>3</v>
      </c>
      <c r="CV7" s="56">
        <v>3</v>
      </c>
      <c r="CW7" s="56">
        <v>3</v>
      </c>
      <c r="CY7" s="56">
        <v>3</v>
      </c>
      <c r="CZ7" s="56">
        <v>3</v>
      </c>
      <c r="DB7" s="56">
        <v>1</v>
      </c>
    </row>
    <row r="8" spans="1:112" s="56" customFormat="1" x14ac:dyDescent="0.15">
      <c r="A8" s="56">
        <v>3</v>
      </c>
      <c r="B8" s="56">
        <v>2</v>
      </c>
      <c r="C8" s="56">
        <v>3</v>
      </c>
      <c r="D8" s="56">
        <v>4</v>
      </c>
      <c r="E8" s="56">
        <v>4</v>
      </c>
      <c r="F8" s="56">
        <v>4</v>
      </c>
      <c r="G8" s="57">
        <v>4</v>
      </c>
      <c r="H8" s="57">
        <v>4</v>
      </c>
      <c r="I8" s="56">
        <v>4</v>
      </c>
      <c r="J8" s="56">
        <v>4</v>
      </c>
      <c r="K8" s="56">
        <v>4</v>
      </c>
      <c r="L8" s="56">
        <v>3</v>
      </c>
      <c r="M8" s="56">
        <v>3</v>
      </c>
      <c r="N8" s="56">
        <v>4</v>
      </c>
      <c r="O8" s="56">
        <v>4</v>
      </c>
      <c r="P8" s="56">
        <v>4</v>
      </c>
      <c r="Q8" s="56">
        <v>2</v>
      </c>
      <c r="R8" s="56">
        <v>3</v>
      </c>
      <c r="S8" s="56">
        <v>2</v>
      </c>
      <c r="T8" s="56">
        <v>4</v>
      </c>
      <c r="U8" s="56">
        <v>3</v>
      </c>
      <c r="V8" s="56">
        <v>3</v>
      </c>
      <c r="W8" s="56">
        <v>4</v>
      </c>
      <c r="X8" s="56">
        <v>4</v>
      </c>
      <c r="Y8" s="56">
        <v>4</v>
      </c>
      <c r="Z8" s="56">
        <v>3</v>
      </c>
      <c r="AA8" s="56">
        <v>3</v>
      </c>
      <c r="AB8" s="56">
        <v>2</v>
      </c>
      <c r="AC8" s="56">
        <v>3</v>
      </c>
      <c r="AD8" s="56">
        <v>3</v>
      </c>
      <c r="AE8" s="56">
        <v>2</v>
      </c>
      <c r="AF8" s="56">
        <v>3</v>
      </c>
      <c r="AG8" s="56">
        <v>2</v>
      </c>
      <c r="AH8" s="56">
        <v>3</v>
      </c>
      <c r="AI8" s="56">
        <v>3</v>
      </c>
      <c r="AJ8" s="56">
        <v>4</v>
      </c>
      <c r="AK8" s="56">
        <v>3</v>
      </c>
      <c r="AL8" s="56">
        <v>4</v>
      </c>
      <c r="AM8" s="56">
        <v>3</v>
      </c>
      <c r="AN8" s="56">
        <v>4</v>
      </c>
      <c r="AO8" s="56">
        <v>2</v>
      </c>
      <c r="AP8" s="56">
        <v>2</v>
      </c>
      <c r="AQ8" s="56">
        <v>2</v>
      </c>
      <c r="AR8" s="56">
        <v>3</v>
      </c>
      <c r="AS8" s="56">
        <v>3</v>
      </c>
      <c r="AT8" s="56">
        <v>1</v>
      </c>
      <c r="AU8" s="56">
        <v>3</v>
      </c>
      <c r="AV8" s="56">
        <v>3</v>
      </c>
      <c r="AW8" s="56">
        <v>2</v>
      </c>
      <c r="AX8" s="56">
        <v>3</v>
      </c>
      <c r="AY8" s="56">
        <v>2</v>
      </c>
      <c r="AZ8" s="56">
        <v>3</v>
      </c>
      <c r="BA8" s="56">
        <v>3</v>
      </c>
      <c r="BB8" s="56">
        <v>3</v>
      </c>
      <c r="BC8" s="56">
        <v>3</v>
      </c>
      <c r="BD8" s="56">
        <v>3</v>
      </c>
      <c r="BE8" s="56">
        <v>3</v>
      </c>
      <c r="BF8" s="56">
        <v>4</v>
      </c>
      <c r="BG8" s="56">
        <v>2</v>
      </c>
      <c r="BH8" s="56">
        <v>4</v>
      </c>
      <c r="BI8" s="56">
        <v>4</v>
      </c>
      <c r="BJ8" s="56">
        <v>4</v>
      </c>
      <c r="BK8" s="57">
        <v>3</v>
      </c>
      <c r="BL8" s="57">
        <v>3</v>
      </c>
      <c r="BM8" s="57">
        <v>4</v>
      </c>
      <c r="BN8" s="57">
        <v>4</v>
      </c>
      <c r="BO8" s="57">
        <v>3</v>
      </c>
      <c r="BP8" s="56">
        <v>3</v>
      </c>
      <c r="BQ8" s="56">
        <v>3</v>
      </c>
      <c r="BR8" s="56">
        <v>4</v>
      </c>
      <c r="BS8" s="56">
        <v>3</v>
      </c>
      <c r="BT8" s="56">
        <v>3</v>
      </c>
      <c r="BU8" s="56">
        <v>2</v>
      </c>
      <c r="BV8" s="56">
        <v>3</v>
      </c>
      <c r="BW8" s="56">
        <v>4</v>
      </c>
      <c r="BX8" s="56">
        <v>4</v>
      </c>
      <c r="BY8" s="56">
        <v>4</v>
      </c>
      <c r="BZ8" s="56">
        <v>3</v>
      </c>
      <c r="CA8" s="56">
        <v>3</v>
      </c>
      <c r="CB8" s="56">
        <v>3</v>
      </c>
      <c r="CC8" s="56">
        <v>4</v>
      </c>
      <c r="CD8" s="56">
        <v>4</v>
      </c>
      <c r="CE8" s="56">
        <v>3</v>
      </c>
      <c r="CF8" s="56">
        <v>2</v>
      </c>
      <c r="CG8" s="56">
        <v>2</v>
      </c>
      <c r="CH8" s="56">
        <v>2</v>
      </c>
      <c r="CI8" s="56">
        <v>3</v>
      </c>
      <c r="CJ8" s="56">
        <v>4</v>
      </c>
      <c r="CK8" s="56">
        <v>2</v>
      </c>
      <c r="CL8" s="56">
        <v>3</v>
      </c>
      <c r="CM8" s="56">
        <v>4</v>
      </c>
      <c r="CN8" s="56">
        <v>4</v>
      </c>
      <c r="CO8" s="56">
        <v>4</v>
      </c>
      <c r="CP8" s="56">
        <v>4</v>
      </c>
      <c r="CQ8" s="56">
        <v>4</v>
      </c>
      <c r="CR8" s="56">
        <v>4</v>
      </c>
      <c r="CS8" s="56">
        <v>4</v>
      </c>
      <c r="CT8" s="56">
        <v>4</v>
      </c>
      <c r="CU8" s="56">
        <v>2</v>
      </c>
      <c r="CV8" s="56">
        <v>4</v>
      </c>
      <c r="CW8" s="56">
        <v>3</v>
      </c>
      <c r="CX8" s="56">
        <v>4</v>
      </c>
      <c r="CY8" s="56">
        <v>3</v>
      </c>
      <c r="CZ8" s="56">
        <v>4</v>
      </c>
      <c r="DA8" s="56">
        <v>3</v>
      </c>
      <c r="DB8" s="56">
        <v>1</v>
      </c>
      <c r="DD8" s="56">
        <v>2</v>
      </c>
    </row>
    <row r="9" spans="1:112" s="56" customFormat="1" x14ac:dyDescent="0.15">
      <c r="A9" s="56">
        <v>2</v>
      </c>
      <c r="B9" s="56">
        <v>3</v>
      </c>
      <c r="C9" s="56">
        <v>3</v>
      </c>
      <c r="D9" s="56">
        <v>3</v>
      </c>
      <c r="E9" s="56">
        <v>3</v>
      </c>
      <c r="F9" s="56">
        <v>3</v>
      </c>
      <c r="G9" s="57">
        <v>2</v>
      </c>
      <c r="H9" s="57">
        <v>2</v>
      </c>
      <c r="I9" s="56">
        <v>4</v>
      </c>
      <c r="J9" s="56">
        <v>2</v>
      </c>
      <c r="K9" s="56">
        <v>4</v>
      </c>
      <c r="L9" s="56">
        <v>4</v>
      </c>
      <c r="M9" s="56">
        <v>3</v>
      </c>
      <c r="N9" s="56">
        <v>3</v>
      </c>
      <c r="O9" s="56">
        <v>3</v>
      </c>
      <c r="P9" s="56">
        <v>3</v>
      </c>
      <c r="Q9" s="56">
        <v>2</v>
      </c>
      <c r="R9" s="56">
        <v>3</v>
      </c>
      <c r="S9" s="56">
        <v>2</v>
      </c>
      <c r="T9" s="56">
        <v>2</v>
      </c>
      <c r="U9" s="56">
        <v>2</v>
      </c>
      <c r="V9" s="56">
        <v>2</v>
      </c>
      <c r="W9" s="56">
        <v>3</v>
      </c>
      <c r="X9" s="56">
        <v>3</v>
      </c>
      <c r="Y9" s="56">
        <v>3</v>
      </c>
      <c r="Z9" s="56">
        <v>3</v>
      </c>
      <c r="AA9" s="56">
        <v>4</v>
      </c>
      <c r="AB9" s="56">
        <v>4</v>
      </c>
      <c r="AC9" s="56">
        <v>3</v>
      </c>
      <c r="AD9" s="56">
        <v>3</v>
      </c>
      <c r="AE9" s="56">
        <v>3</v>
      </c>
      <c r="AF9" s="56">
        <v>2</v>
      </c>
      <c r="AG9" s="56">
        <v>3</v>
      </c>
      <c r="AH9" s="56">
        <v>3</v>
      </c>
      <c r="AI9" s="56">
        <v>4</v>
      </c>
      <c r="AJ9" s="56">
        <v>3</v>
      </c>
      <c r="AK9" s="56">
        <v>3</v>
      </c>
      <c r="AL9" s="56">
        <v>2</v>
      </c>
      <c r="AM9" s="56">
        <v>3</v>
      </c>
      <c r="AN9" s="56">
        <v>2</v>
      </c>
      <c r="AO9" s="56">
        <v>2</v>
      </c>
      <c r="AP9" s="56">
        <v>3</v>
      </c>
      <c r="AQ9" s="56">
        <v>3</v>
      </c>
      <c r="AR9" s="56">
        <v>3</v>
      </c>
      <c r="AS9" s="56">
        <v>2</v>
      </c>
      <c r="AT9" s="56">
        <v>3</v>
      </c>
      <c r="AU9" s="56">
        <v>2</v>
      </c>
      <c r="AV9" s="56">
        <v>3</v>
      </c>
      <c r="AW9" s="56">
        <v>2</v>
      </c>
      <c r="AX9" s="56">
        <v>3</v>
      </c>
      <c r="AY9" s="56">
        <v>3</v>
      </c>
      <c r="AZ9" s="56">
        <v>3</v>
      </c>
      <c r="BA9" s="56">
        <v>3</v>
      </c>
      <c r="BB9" s="56">
        <v>3</v>
      </c>
      <c r="BC9" s="56">
        <v>3</v>
      </c>
      <c r="BD9" s="56">
        <v>3</v>
      </c>
      <c r="BE9" s="56">
        <v>4</v>
      </c>
      <c r="BF9" s="56">
        <v>4</v>
      </c>
      <c r="BG9" s="56">
        <v>3</v>
      </c>
      <c r="BH9" s="56">
        <v>2</v>
      </c>
      <c r="BI9" s="56">
        <v>3</v>
      </c>
      <c r="BJ9" s="56">
        <v>2</v>
      </c>
      <c r="BK9" s="57">
        <v>4</v>
      </c>
      <c r="BL9" s="57">
        <v>4</v>
      </c>
      <c r="BM9" s="57">
        <v>3</v>
      </c>
      <c r="BN9" s="57">
        <v>3</v>
      </c>
      <c r="BO9" s="57">
        <v>3</v>
      </c>
      <c r="BP9" s="56">
        <v>2</v>
      </c>
      <c r="BQ9" s="56">
        <v>2</v>
      </c>
      <c r="BR9" s="56">
        <v>4</v>
      </c>
      <c r="BS9" s="56">
        <v>3</v>
      </c>
      <c r="BT9" s="56">
        <v>3</v>
      </c>
      <c r="BU9" s="56">
        <v>3</v>
      </c>
      <c r="BV9" s="56">
        <v>3</v>
      </c>
      <c r="BW9" s="56">
        <v>3</v>
      </c>
      <c r="BX9" s="56">
        <v>3</v>
      </c>
      <c r="BY9" s="56">
        <v>3</v>
      </c>
      <c r="BZ9" s="56">
        <v>3</v>
      </c>
      <c r="CA9" s="56">
        <v>3</v>
      </c>
      <c r="CB9" s="56">
        <v>2</v>
      </c>
      <c r="CC9" s="56">
        <v>3</v>
      </c>
      <c r="CD9" s="56">
        <v>4</v>
      </c>
      <c r="CE9" s="56">
        <v>4</v>
      </c>
      <c r="CF9" s="56">
        <v>3</v>
      </c>
      <c r="CG9" s="56">
        <v>3</v>
      </c>
      <c r="CH9" s="56">
        <v>2</v>
      </c>
      <c r="CI9" s="56">
        <v>3</v>
      </c>
      <c r="CJ9" s="56">
        <v>3</v>
      </c>
      <c r="CK9" s="56">
        <v>3</v>
      </c>
      <c r="CL9" s="56">
        <v>3</v>
      </c>
      <c r="CM9" s="56">
        <v>4</v>
      </c>
      <c r="CN9" s="56">
        <v>4</v>
      </c>
      <c r="CO9" s="56">
        <v>3</v>
      </c>
      <c r="CP9" s="56">
        <v>2</v>
      </c>
      <c r="CQ9" s="56">
        <v>2</v>
      </c>
      <c r="CR9" s="56">
        <v>2</v>
      </c>
      <c r="CS9" s="56">
        <v>3</v>
      </c>
      <c r="CT9" s="56">
        <v>2</v>
      </c>
      <c r="CU9" s="56">
        <v>2</v>
      </c>
      <c r="CV9" s="56">
        <v>4</v>
      </c>
      <c r="CW9" s="56">
        <v>4</v>
      </c>
      <c r="CX9" s="56">
        <v>4</v>
      </c>
      <c r="CY9" s="56">
        <v>3</v>
      </c>
      <c r="CZ9" s="56">
        <v>4</v>
      </c>
      <c r="DA9" s="56">
        <v>3</v>
      </c>
      <c r="DB9" s="56">
        <v>1</v>
      </c>
      <c r="DD9" s="56">
        <v>1</v>
      </c>
    </row>
    <row r="10" spans="1:112" s="56" customFormat="1" x14ac:dyDescent="0.15">
      <c r="A10" s="56">
        <v>2</v>
      </c>
      <c r="B10" s="56">
        <v>2</v>
      </c>
      <c r="C10" s="56">
        <v>2</v>
      </c>
      <c r="D10" s="56">
        <v>2</v>
      </c>
      <c r="E10" s="56">
        <v>2</v>
      </c>
      <c r="F10" s="56">
        <v>2</v>
      </c>
      <c r="G10" s="57">
        <v>2</v>
      </c>
      <c r="H10" s="57">
        <v>3</v>
      </c>
      <c r="I10" s="56">
        <v>3</v>
      </c>
      <c r="J10" s="56">
        <v>3</v>
      </c>
      <c r="K10" s="56">
        <v>2</v>
      </c>
      <c r="L10" s="56">
        <v>2</v>
      </c>
      <c r="M10" s="56">
        <v>3</v>
      </c>
      <c r="N10" s="56">
        <v>2</v>
      </c>
      <c r="O10" s="56">
        <v>2</v>
      </c>
      <c r="P10" s="56">
        <v>3</v>
      </c>
      <c r="Q10" s="56">
        <v>2</v>
      </c>
      <c r="R10" s="56">
        <v>3</v>
      </c>
      <c r="S10" s="56">
        <v>2</v>
      </c>
      <c r="T10" s="56">
        <v>3</v>
      </c>
      <c r="U10" s="56">
        <v>2</v>
      </c>
      <c r="V10" s="56">
        <v>2</v>
      </c>
      <c r="W10" s="56">
        <v>3</v>
      </c>
      <c r="X10" s="56">
        <v>4</v>
      </c>
      <c r="Y10" s="56">
        <v>3</v>
      </c>
      <c r="Z10" s="56">
        <v>3</v>
      </c>
      <c r="AA10" s="56">
        <v>3</v>
      </c>
      <c r="AB10" s="56">
        <v>3</v>
      </c>
      <c r="AC10" s="56">
        <v>3</v>
      </c>
      <c r="AD10" s="56">
        <v>3</v>
      </c>
      <c r="AE10" s="56">
        <v>3</v>
      </c>
      <c r="AF10" s="56">
        <v>3</v>
      </c>
      <c r="AG10" s="56">
        <v>3</v>
      </c>
      <c r="AH10" s="56">
        <v>3</v>
      </c>
      <c r="AI10" s="56">
        <v>4</v>
      </c>
      <c r="AJ10" s="56">
        <v>3</v>
      </c>
      <c r="AK10" s="56">
        <v>3</v>
      </c>
      <c r="AL10" s="56">
        <v>3</v>
      </c>
      <c r="AM10" s="56">
        <v>4</v>
      </c>
      <c r="AN10" s="56">
        <v>3</v>
      </c>
      <c r="AO10" s="56">
        <v>2</v>
      </c>
      <c r="AP10" s="56">
        <v>3</v>
      </c>
      <c r="AQ10" s="56">
        <v>3</v>
      </c>
      <c r="AR10" s="56">
        <v>3</v>
      </c>
      <c r="AS10" s="56">
        <v>3</v>
      </c>
      <c r="AT10" s="56">
        <v>2</v>
      </c>
      <c r="AU10" s="56">
        <v>3</v>
      </c>
      <c r="AV10" s="56">
        <v>3</v>
      </c>
      <c r="AW10" s="56">
        <v>2</v>
      </c>
      <c r="AX10" s="56">
        <v>3</v>
      </c>
      <c r="AY10" s="56">
        <v>3</v>
      </c>
      <c r="AZ10" s="56">
        <v>3</v>
      </c>
      <c r="BA10" s="56">
        <v>3</v>
      </c>
      <c r="BB10" s="56">
        <v>3</v>
      </c>
      <c r="BC10" s="56">
        <v>2</v>
      </c>
      <c r="BD10" s="56">
        <v>3</v>
      </c>
      <c r="BE10" s="56">
        <v>3</v>
      </c>
      <c r="BF10" s="56">
        <v>3</v>
      </c>
      <c r="BG10" s="56">
        <v>3</v>
      </c>
      <c r="BH10" s="56">
        <v>2</v>
      </c>
      <c r="BI10" s="56">
        <v>3</v>
      </c>
      <c r="BJ10" s="56">
        <v>2</v>
      </c>
      <c r="BK10" s="57">
        <v>2</v>
      </c>
      <c r="BL10" s="57">
        <v>2</v>
      </c>
      <c r="BM10" s="57">
        <v>3</v>
      </c>
      <c r="BN10" s="57">
        <v>4</v>
      </c>
      <c r="BO10" s="57">
        <v>4</v>
      </c>
      <c r="BP10" s="56">
        <v>3</v>
      </c>
      <c r="BQ10" s="56">
        <v>2</v>
      </c>
      <c r="BR10" s="56">
        <v>3</v>
      </c>
      <c r="BS10" s="56">
        <v>3</v>
      </c>
      <c r="BT10" s="56">
        <v>3</v>
      </c>
      <c r="BU10" s="56">
        <v>2</v>
      </c>
      <c r="BV10" s="56">
        <v>3</v>
      </c>
      <c r="BW10" s="56">
        <v>3</v>
      </c>
      <c r="BX10" s="56">
        <v>3</v>
      </c>
      <c r="BY10" s="56">
        <v>3</v>
      </c>
      <c r="BZ10" s="56">
        <v>3</v>
      </c>
      <c r="CA10" s="56">
        <v>3</v>
      </c>
      <c r="CB10" s="56">
        <v>2</v>
      </c>
      <c r="CC10" s="56">
        <v>3</v>
      </c>
      <c r="CD10" s="56">
        <v>4</v>
      </c>
      <c r="CE10" s="56">
        <v>3</v>
      </c>
      <c r="CF10" s="56">
        <v>2</v>
      </c>
      <c r="CG10" s="56">
        <v>2</v>
      </c>
      <c r="CH10" s="56">
        <v>2</v>
      </c>
      <c r="CI10" s="56">
        <v>3</v>
      </c>
      <c r="CJ10" s="56">
        <v>3</v>
      </c>
      <c r="CK10" s="56">
        <v>3</v>
      </c>
      <c r="CL10" s="56">
        <v>3</v>
      </c>
      <c r="CM10" s="56">
        <v>4</v>
      </c>
      <c r="CN10" s="56">
        <v>3</v>
      </c>
      <c r="CO10" s="56">
        <v>2</v>
      </c>
      <c r="CP10" s="56">
        <v>2</v>
      </c>
      <c r="CQ10" s="56">
        <v>2</v>
      </c>
      <c r="CR10" s="56">
        <v>2</v>
      </c>
      <c r="CS10" s="56">
        <v>3</v>
      </c>
      <c r="CT10" s="56">
        <v>2</v>
      </c>
      <c r="CU10" s="56">
        <v>2</v>
      </c>
      <c r="CV10" s="56">
        <v>3</v>
      </c>
      <c r="CW10" s="56">
        <v>3</v>
      </c>
      <c r="CX10" s="56">
        <v>2</v>
      </c>
      <c r="CY10" s="56">
        <v>3</v>
      </c>
      <c r="CZ10" s="56">
        <v>2</v>
      </c>
      <c r="DA10" s="56">
        <v>2</v>
      </c>
      <c r="DB10" s="56">
        <v>2</v>
      </c>
    </row>
    <row r="11" spans="1:112" s="62" customFormat="1" x14ac:dyDescent="0.15">
      <c r="A11" s="61">
        <f>AVERAGE(A3:A10)</f>
        <v>2.25</v>
      </c>
      <c r="B11" s="61">
        <f>AVERAGE(B3:B10)</f>
        <v>2.25</v>
      </c>
      <c r="C11" s="61">
        <f t="shared" ref="C11:H11" si="0">AVERAGE(C3:C10)</f>
        <v>2.8571428571428572</v>
      </c>
      <c r="D11" s="61">
        <f t="shared" si="0"/>
        <v>2.75</v>
      </c>
      <c r="E11" s="61">
        <f t="shared" si="0"/>
        <v>3</v>
      </c>
      <c r="F11" s="61">
        <f t="shared" si="0"/>
        <v>3.125</v>
      </c>
      <c r="G11" s="61">
        <f t="shared" si="0"/>
        <v>2.875</v>
      </c>
      <c r="H11" s="61">
        <f t="shared" si="0"/>
        <v>3</v>
      </c>
      <c r="I11" s="61">
        <f t="shared" ref="I11" si="1">AVERAGE(I3:I10)</f>
        <v>3.25</v>
      </c>
      <c r="J11" s="61">
        <f t="shared" ref="J11" si="2">AVERAGE(J3:J10)</f>
        <v>3.25</v>
      </c>
      <c r="K11" s="61">
        <f t="shared" ref="K11" si="3">AVERAGE(K3:K10)</f>
        <v>3.375</v>
      </c>
      <c r="L11" s="61">
        <f t="shared" ref="L11" si="4">AVERAGE(L3:L10)</f>
        <v>3</v>
      </c>
      <c r="M11" s="61">
        <f t="shared" ref="M11" si="5">AVERAGE(M3:M10)</f>
        <v>2.625</v>
      </c>
      <c r="N11" s="61">
        <f t="shared" ref="N11" si="6">AVERAGE(N3:N10)</f>
        <v>3.375</v>
      </c>
      <c r="O11" s="61">
        <f t="shared" ref="O11" si="7">AVERAGE(O3:O10)</f>
        <v>2.8571428571428572</v>
      </c>
      <c r="P11" s="61">
        <f t="shared" ref="P11" si="8">AVERAGE(P3:P10)</f>
        <v>3.25</v>
      </c>
      <c r="Q11" s="61">
        <f t="shared" ref="Q11" si="9">AVERAGE(Q3:Q10)</f>
        <v>2.2857142857142856</v>
      </c>
      <c r="R11" s="61">
        <f t="shared" ref="R11" si="10">AVERAGE(R3:R10)</f>
        <v>3.375</v>
      </c>
      <c r="S11" s="61">
        <f t="shared" ref="S11" si="11">AVERAGE(S3:S10)</f>
        <v>2.75</v>
      </c>
      <c r="T11" s="61">
        <f t="shared" ref="T11" si="12">AVERAGE(T3:T10)</f>
        <v>3.25</v>
      </c>
      <c r="U11" s="61">
        <f t="shared" ref="U11" si="13">AVERAGE(U3:U10)</f>
        <v>2.75</v>
      </c>
      <c r="V11" s="61">
        <f t="shared" ref="V11" si="14">AVERAGE(V3:V10)</f>
        <v>3</v>
      </c>
      <c r="W11" s="61">
        <f t="shared" ref="W11" si="15">AVERAGE(W3:W10)</f>
        <v>3.5</v>
      </c>
      <c r="X11" s="61">
        <f t="shared" ref="X11" si="16">AVERAGE(X3:X10)</f>
        <v>3.4285714285714284</v>
      </c>
      <c r="Y11" s="61">
        <f t="shared" ref="Y11" si="17">AVERAGE(Y3:Y10)</f>
        <v>3.125</v>
      </c>
      <c r="Z11" s="61">
        <f t="shared" ref="Z11" si="18">AVERAGE(Z3:Z10)</f>
        <v>3.125</v>
      </c>
      <c r="AA11" s="61">
        <f t="shared" ref="AA11" si="19">AVERAGE(AA3:AA10)</f>
        <v>3.25</v>
      </c>
      <c r="AB11" s="61">
        <f t="shared" ref="AB11" si="20">AVERAGE(AB3:AB10)</f>
        <v>2.875</v>
      </c>
      <c r="AC11" s="61">
        <f t="shared" ref="AC11" si="21">AVERAGE(AC3:AC10)</f>
        <v>2.75</v>
      </c>
      <c r="AD11" s="61">
        <f t="shared" ref="AD11" si="22">AVERAGE(AD3:AD10)</f>
        <v>2.875</v>
      </c>
      <c r="AE11" s="61">
        <f t="shared" ref="AE11" si="23">AVERAGE(AE3:AE10)</f>
        <v>2</v>
      </c>
      <c r="AF11" s="61">
        <f t="shared" ref="AF11" si="24">AVERAGE(AF3:AF10)</f>
        <v>2.875</v>
      </c>
      <c r="AG11" s="61">
        <f t="shared" ref="AG11" si="25">AVERAGE(AG3:AG10)</f>
        <v>2.75</v>
      </c>
      <c r="AH11" s="61">
        <f t="shared" ref="AH11" si="26">AVERAGE(AH3:AH10)</f>
        <v>3.25</v>
      </c>
      <c r="AI11" s="61">
        <f t="shared" ref="AI11" si="27">AVERAGE(AI3:AI10)</f>
        <v>3.5</v>
      </c>
      <c r="AJ11" s="61">
        <f t="shared" ref="AJ11" si="28">AVERAGE(AJ3:AJ10)</f>
        <v>3</v>
      </c>
      <c r="AK11" s="61">
        <f t="shared" ref="AK11" si="29">AVERAGE(AK3:AK10)</f>
        <v>2.8333333333333335</v>
      </c>
      <c r="AL11" s="61">
        <f t="shared" ref="AL11" si="30">AVERAGE(AL3:AL10)</f>
        <v>3.1666666666666665</v>
      </c>
      <c r="AM11" s="61">
        <f t="shared" ref="AM11" si="31">AVERAGE(AM3:AM10)</f>
        <v>3</v>
      </c>
      <c r="AN11" s="61">
        <f t="shared" ref="AN11" si="32">AVERAGE(AN3:AN10)</f>
        <v>3</v>
      </c>
      <c r="AO11" s="61">
        <f t="shared" ref="AO11" si="33">AVERAGE(AO3:AO10)</f>
        <v>2.125</v>
      </c>
      <c r="AP11" s="61">
        <f t="shared" ref="AP11" si="34">AVERAGE(AP3:AP10)</f>
        <v>2.75</v>
      </c>
      <c r="AQ11" s="61">
        <f t="shared" ref="AQ11" si="35">AVERAGE(AQ3:AQ10)</f>
        <v>2.5</v>
      </c>
      <c r="AR11" s="61">
        <f t="shared" ref="AR11" si="36">AVERAGE(AR3:AR10)</f>
        <v>2.875</v>
      </c>
      <c r="AS11" s="61">
        <f t="shared" ref="AS11" si="37">AVERAGE(AS3:AS10)</f>
        <v>2.75</v>
      </c>
      <c r="AT11" s="61">
        <f t="shared" ref="AT11" si="38">AVERAGE(AT3:AT10)</f>
        <v>1.5</v>
      </c>
      <c r="AU11" s="61">
        <f t="shared" ref="AU11" si="39">AVERAGE(AU3:AU10)</f>
        <v>2.625</v>
      </c>
      <c r="AV11" s="61">
        <f t="shared" ref="AV11" si="40">AVERAGE(AV3:AV10)</f>
        <v>3</v>
      </c>
      <c r="AW11" s="61">
        <f t="shared" ref="AW11" si="41">AVERAGE(AW3:AW10)</f>
        <v>2</v>
      </c>
      <c r="AX11" s="61">
        <f t="shared" ref="AX11" si="42">AVERAGE(AX3:AX10)</f>
        <v>2.75</v>
      </c>
      <c r="AY11" s="61">
        <f t="shared" ref="AY11" si="43">AVERAGE(AY3:AY10)</f>
        <v>2.875</v>
      </c>
      <c r="AZ11" s="61">
        <f t="shared" ref="AZ11" si="44">AVERAGE(AZ3:AZ10)</f>
        <v>3</v>
      </c>
      <c r="BA11" s="61">
        <f t="shared" ref="BA11" si="45">AVERAGE(BA3:BA10)</f>
        <v>3</v>
      </c>
      <c r="BB11" s="61">
        <f t="shared" ref="BB11" si="46">AVERAGE(BB3:BB10)</f>
        <v>3</v>
      </c>
      <c r="BC11" s="61">
        <f t="shared" ref="BC11" si="47">AVERAGE(BC3:BC10)</f>
        <v>2.8571428571428572</v>
      </c>
      <c r="BD11" s="61">
        <f t="shared" ref="BD11" si="48">AVERAGE(BD3:BD10)</f>
        <v>2.875</v>
      </c>
      <c r="BE11" s="61">
        <f t="shared" ref="BE11" si="49">AVERAGE(BE3:BE10)</f>
        <v>3.25</v>
      </c>
      <c r="BF11" s="61">
        <f t="shared" ref="BF11" si="50">AVERAGE(BF3:BF10)</f>
        <v>3.375</v>
      </c>
      <c r="BG11" s="61">
        <f t="shared" ref="BG11" si="51">AVERAGE(BG3:BG10)</f>
        <v>2.8571428571428572</v>
      </c>
      <c r="BH11" s="61">
        <f t="shared" ref="BH11" si="52">AVERAGE(BH3:BH10)</f>
        <v>2.875</v>
      </c>
      <c r="BI11" s="61">
        <f t="shared" ref="BI11" si="53">AVERAGE(BI3:BI10)</f>
        <v>3.25</v>
      </c>
      <c r="BJ11" s="61">
        <f t="shared" ref="BJ11" si="54">AVERAGE(BJ3:BJ10)</f>
        <v>2.75</v>
      </c>
      <c r="BK11" s="61">
        <f t="shared" ref="BK11" si="55">AVERAGE(BK3:BK10)</f>
        <v>2.75</v>
      </c>
      <c r="BL11" s="61">
        <f t="shared" ref="BL11" si="56">AVERAGE(BL3:BL10)</f>
        <v>3</v>
      </c>
      <c r="BM11" s="61">
        <f t="shared" ref="BM11" si="57">AVERAGE(BM3:BM10)</f>
        <v>2.75</v>
      </c>
      <c r="BN11" s="61">
        <f t="shared" ref="BN11" si="58">AVERAGE(BN3:BN10)</f>
        <v>3.5</v>
      </c>
      <c r="BO11" s="61">
        <f t="shared" ref="BO11" si="59">AVERAGE(BO3:BO10)</f>
        <v>3.375</v>
      </c>
      <c r="BP11" s="61">
        <f t="shared" ref="BP11" si="60">AVERAGE(BP3:BP10)</f>
        <v>2.75</v>
      </c>
      <c r="BQ11" s="61">
        <f t="shared" ref="BQ11" si="61">AVERAGE(BQ3:BQ10)</f>
        <v>2.625</v>
      </c>
      <c r="BR11" s="61">
        <f t="shared" ref="BR11" si="62">AVERAGE(BR3:BR10)</f>
        <v>3</v>
      </c>
      <c r="BS11" s="61">
        <f t="shared" ref="BS11" si="63">AVERAGE(BS3:BS10)</f>
        <v>3.375</v>
      </c>
      <c r="BT11" s="61">
        <f t="shared" ref="BT11" si="64">AVERAGE(BT3:BT10)</f>
        <v>3.25</v>
      </c>
      <c r="BU11" s="61">
        <f t="shared" ref="BU11" si="65">AVERAGE(BU3:BU10)</f>
        <v>2.875</v>
      </c>
      <c r="BV11" s="61">
        <f t="shared" ref="BV11" si="66">AVERAGE(BV3:BV10)</f>
        <v>3</v>
      </c>
      <c r="BW11" s="61">
        <f t="shared" ref="BW11" si="67">AVERAGE(BW3:BW10)</f>
        <v>3.375</v>
      </c>
      <c r="BX11" s="61">
        <f t="shared" ref="BX11" si="68">AVERAGE(BX3:BX10)</f>
        <v>3.25</v>
      </c>
      <c r="BY11" s="61">
        <f t="shared" ref="BY11" si="69">AVERAGE(BY3:BY10)</f>
        <v>3</v>
      </c>
      <c r="BZ11" s="61">
        <f t="shared" ref="BZ11" si="70">AVERAGE(BZ3:BZ10)</f>
        <v>2.625</v>
      </c>
      <c r="CA11" s="61">
        <f t="shared" ref="CA11" si="71">AVERAGE(CA3:CA10)</f>
        <v>2.75</v>
      </c>
      <c r="CB11" s="61">
        <f t="shared" ref="CB11" si="72">AVERAGE(CB3:CB10)</f>
        <v>2.5714285714285716</v>
      </c>
      <c r="CC11" s="61">
        <f t="shared" ref="CC11" si="73">AVERAGE(CC3:CC10)</f>
        <v>3.25</v>
      </c>
      <c r="CD11" s="61">
        <f t="shared" ref="CD11" si="74">AVERAGE(CD3:CD10)</f>
        <v>3.625</v>
      </c>
      <c r="CE11" s="61">
        <f t="shared" ref="CE11" si="75">AVERAGE(CE3:CE10)</f>
        <v>3.375</v>
      </c>
      <c r="CF11" s="61">
        <f t="shared" ref="CF11" si="76">AVERAGE(CF3:CF10)</f>
        <v>2.375</v>
      </c>
      <c r="CG11" s="61">
        <f t="shared" ref="CG11" si="77">AVERAGE(CG3:CG10)</f>
        <v>2.4285714285714284</v>
      </c>
      <c r="CH11" s="61">
        <f t="shared" ref="CH11" si="78">AVERAGE(CH3:CH10)</f>
        <v>2.1428571428571428</v>
      </c>
      <c r="CI11" s="61">
        <f t="shared" ref="CI11" si="79">AVERAGE(CI3:CI10)</f>
        <v>3.125</v>
      </c>
      <c r="CJ11" s="61">
        <f t="shared" ref="CJ11" si="80">AVERAGE(CJ3:CJ10)</f>
        <v>3.25</v>
      </c>
      <c r="CK11" s="61">
        <f t="shared" ref="CK11" si="81">AVERAGE(CK3:CK10)</f>
        <v>2.2857142857142856</v>
      </c>
      <c r="CL11" s="61">
        <f t="shared" ref="CL11" si="82">AVERAGE(CL3:CL10)</f>
        <v>2.8333333333333335</v>
      </c>
      <c r="CM11" s="61">
        <f t="shared" ref="CM11" si="83">AVERAGE(CM3:CM10)</f>
        <v>3.5</v>
      </c>
      <c r="CN11" s="61">
        <f t="shared" ref="CN11" si="84">AVERAGE(CN3:CN10)</f>
        <v>3.375</v>
      </c>
      <c r="CO11" s="61">
        <f t="shared" ref="CO11" si="85">AVERAGE(CO3:CO10)</f>
        <v>2.875</v>
      </c>
      <c r="CP11" s="61">
        <f t="shared" ref="CP11" si="86">AVERAGE(CP3:CP10)</f>
        <v>2.8571428571428572</v>
      </c>
      <c r="CQ11" s="61">
        <f t="shared" ref="CQ11" si="87">AVERAGE(CQ3:CQ10)</f>
        <v>2.875</v>
      </c>
      <c r="CR11" s="61">
        <f t="shared" ref="CR11" si="88">AVERAGE(CR3:CR10)</f>
        <v>2.875</v>
      </c>
      <c r="CS11" s="61">
        <f t="shared" ref="CS11" si="89">AVERAGE(CS3:CS10)</f>
        <v>3.375</v>
      </c>
      <c r="CT11" s="61">
        <f t="shared" ref="CT11" si="90">AVERAGE(CT3:CT10)</f>
        <v>2.5</v>
      </c>
      <c r="CU11" s="61">
        <f t="shared" ref="CU11" si="91">AVERAGE(CU3:CU10)</f>
        <v>2.625</v>
      </c>
      <c r="CV11" s="61">
        <f t="shared" ref="CV11" si="92">AVERAGE(CV3:CV10)</f>
        <v>3.125</v>
      </c>
      <c r="CW11" s="61">
        <f t="shared" ref="CW11" si="93">AVERAGE(CW3:CW10)</f>
        <v>3</v>
      </c>
      <c r="CX11" s="61">
        <f t="shared" ref="CX11" si="94">AVERAGE(CX3:CX10)</f>
        <v>2.8571428571428572</v>
      </c>
      <c r="CY11" s="61">
        <f t="shared" ref="CY11" si="95">AVERAGE(CY3:CY10)</f>
        <v>3</v>
      </c>
      <c r="CZ11" s="61">
        <f t="shared" ref="CZ11" si="96">AVERAGE(CZ3:CZ10)</f>
        <v>3</v>
      </c>
      <c r="DA11" s="61">
        <f t="shared" ref="DA11" si="97">AVERAGE(DA3:DA10)</f>
        <v>2.7142857142857144</v>
      </c>
      <c r="DB11" s="61">
        <f t="shared" ref="DB11" si="98">AVERAGE(DB3:DB10)</f>
        <v>1.5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0"/>
  <sheetViews>
    <sheetView workbookViewId="0">
      <selection activeCell="A10" sqref="A10:DB10"/>
    </sheetView>
  </sheetViews>
  <sheetFormatPr defaultRowHeight="11.25" x14ac:dyDescent="0.15"/>
  <sheetData>
    <row r="1" spans="1:112" s="10" customFormat="1" x14ac:dyDescent="0.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54" t="s">
        <v>6</v>
      </c>
      <c r="H1" s="54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0" t="s">
        <v>56</v>
      </c>
      <c r="BF1" s="10" t="s">
        <v>57</v>
      </c>
      <c r="BG1" s="10" t="s">
        <v>58</v>
      </c>
      <c r="BH1" s="10" t="s">
        <v>59</v>
      </c>
      <c r="BI1" s="10" t="s">
        <v>60</v>
      </c>
      <c r="BJ1" s="10" t="s">
        <v>61</v>
      </c>
      <c r="BK1" s="54" t="s">
        <v>62</v>
      </c>
      <c r="BL1" s="54" t="s">
        <v>63</v>
      </c>
      <c r="BM1" s="54" t="s">
        <v>64</v>
      </c>
      <c r="BN1" s="54" t="s">
        <v>65</v>
      </c>
      <c r="BO1" s="54" t="s">
        <v>66</v>
      </c>
      <c r="BP1" s="10" t="s">
        <v>67</v>
      </c>
      <c r="BQ1" s="10" t="s">
        <v>68</v>
      </c>
      <c r="BR1" s="10" t="s">
        <v>69</v>
      </c>
      <c r="BS1" s="10" t="s">
        <v>70</v>
      </c>
      <c r="BT1" s="10" t="s">
        <v>71</v>
      </c>
      <c r="BU1" s="10" t="s">
        <v>72</v>
      </c>
      <c r="BV1" s="10" t="s">
        <v>73</v>
      </c>
      <c r="BW1" s="10" t="s">
        <v>74</v>
      </c>
      <c r="BX1" s="10" t="s">
        <v>75</v>
      </c>
      <c r="BY1" s="10" t="s">
        <v>76</v>
      </c>
      <c r="BZ1" s="10" t="s">
        <v>77</v>
      </c>
      <c r="CA1" s="10" t="s">
        <v>78</v>
      </c>
      <c r="CB1" s="10" t="s">
        <v>79</v>
      </c>
      <c r="CC1" s="10" t="s">
        <v>80</v>
      </c>
      <c r="CD1" s="10" t="s">
        <v>81</v>
      </c>
      <c r="CE1" s="10" t="s">
        <v>82</v>
      </c>
      <c r="CF1" s="10" t="s">
        <v>83</v>
      </c>
      <c r="CG1" s="10" t="s">
        <v>84</v>
      </c>
      <c r="CH1" s="10" t="s">
        <v>85</v>
      </c>
      <c r="CI1" s="10" t="s">
        <v>86</v>
      </c>
      <c r="CJ1" s="10" t="s">
        <v>87</v>
      </c>
      <c r="CK1" s="10" t="s">
        <v>88</v>
      </c>
      <c r="CL1" s="10" t="s">
        <v>89</v>
      </c>
      <c r="CM1" s="10" t="s">
        <v>90</v>
      </c>
      <c r="CN1" s="10" t="s">
        <v>91</v>
      </c>
      <c r="CO1" s="10" t="s">
        <v>92</v>
      </c>
      <c r="CP1" s="10" t="s">
        <v>93</v>
      </c>
      <c r="CQ1" s="10" t="s">
        <v>94</v>
      </c>
      <c r="CR1" s="10" t="s">
        <v>95</v>
      </c>
      <c r="CS1" s="10" t="s">
        <v>96</v>
      </c>
      <c r="CT1" s="10" t="s">
        <v>97</v>
      </c>
      <c r="CU1" s="10" t="s">
        <v>98</v>
      </c>
      <c r="CV1" s="10" t="s">
        <v>99</v>
      </c>
      <c r="CW1" s="10" t="s">
        <v>100</v>
      </c>
      <c r="CX1" s="10" t="s">
        <v>101</v>
      </c>
      <c r="CY1" s="10" t="s">
        <v>102</v>
      </c>
      <c r="CZ1" s="10" t="s">
        <v>103</v>
      </c>
      <c r="DA1" s="10" t="s">
        <v>104</v>
      </c>
      <c r="DB1" s="10" t="s">
        <v>105</v>
      </c>
      <c r="DC1" s="10" t="s">
        <v>106</v>
      </c>
      <c r="DD1" s="10" t="s">
        <v>107</v>
      </c>
      <c r="DE1" s="10" t="s">
        <v>108</v>
      </c>
      <c r="DF1" s="10" t="s">
        <v>109</v>
      </c>
      <c r="DG1" s="10" t="s">
        <v>110</v>
      </c>
      <c r="DH1" s="10" t="s">
        <v>111</v>
      </c>
    </row>
    <row r="2" spans="1:112" s="10" customFormat="1" x14ac:dyDescent="0.15">
      <c r="A2" s="10" t="s">
        <v>132</v>
      </c>
      <c r="B2" s="10" t="s">
        <v>133</v>
      </c>
      <c r="C2" s="10" t="s">
        <v>134</v>
      </c>
      <c r="D2" s="10" t="s">
        <v>135</v>
      </c>
      <c r="E2" s="10" t="s">
        <v>136</v>
      </c>
      <c r="F2" s="10" t="s">
        <v>137</v>
      </c>
      <c r="G2" s="54" t="s">
        <v>138</v>
      </c>
      <c r="H2" s="54" t="s">
        <v>139</v>
      </c>
      <c r="I2" s="10" t="s">
        <v>140</v>
      </c>
      <c r="J2" s="10" t="s">
        <v>141</v>
      </c>
      <c r="K2" s="10" t="s">
        <v>142</v>
      </c>
      <c r="L2" s="10" t="s">
        <v>143</v>
      </c>
      <c r="M2" s="10" t="s">
        <v>144</v>
      </c>
      <c r="N2" s="10" t="s">
        <v>145</v>
      </c>
      <c r="O2" s="10" t="s">
        <v>146</v>
      </c>
      <c r="P2" s="10" t="s">
        <v>147</v>
      </c>
      <c r="Q2" s="10" t="s">
        <v>148</v>
      </c>
      <c r="R2" s="10" t="s">
        <v>149</v>
      </c>
      <c r="S2" s="10" t="s">
        <v>150</v>
      </c>
      <c r="T2" s="10" t="s">
        <v>151</v>
      </c>
      <c r="U2" s="10" t="s">
        <v>152</v>
      </c>
      <c r="V2" s="10" t="s">
        <v>153</v>
      </c>
      <c r="W2" s="10" t="s">
        <v>154</v>
      </c>
      <c r="X2" s="10" t="s">
        <v>155</v>
      </c>
      <c r="Y2" s="10" t="s">
        <v>156</v>
      </c>
      <c r="Z2" s="10" t="s">
        <v>157</v>
      </c>
      <c r="AA2" s="10" t="s">
        <v>158</v>
      </c>
      <c r="AB2" s="10" t="s">
        <v>159</v>
      </c>
      <c r="AC2" s="10" t="s">
        <v>160</v>
      </c>
      <c r="AD2" s="10" t="s">
        <v>161</v>
      </c>
      <c r="AE2" s="10" t="s">
        <v>162</v>
      </c>
      <c r="AF2" s="10" t="s">
        <v>163</v>
      </c>
      <c r="AG2" s="10" t="s">
        <v>164</v>
      </c>
      <c r="AH2" s="10" t="s">
        <v>165</v>
      </c>
      <c r="AI2" s="10" t="s">
        <v>166</v>
      </c>
      <c r="AJ2" s="10" t="s">
        <v>167</v>
      </c>
      <c r="AK2" s="10" t="s">
        <v>168</v>
      </c>
      <c r="AL2" s="10" t="s">
        <v>169</v>
      </c>
      <c r="AM2" s="10" t="s">
        <v>170</v>
      </c>
      <c r="AN2" s="10" t="s">
        <v>171</v>
      </c>
      <c r="AO2" s="10" t="s">
        <v>172</v>
      </c>
      <c r="AP2" s="10" t="s">
        <v>173</v>
      </c>
      <c r="AQ2" s="10" t="s">
        <v>174</v>
      </c>
      <c r="AR2" s="10" t="s">
        <v>175</v>
      </c>
      <c r="AS2" s="10" t="s">
        <v>176</v>
      </c>
      <c r="AT2" s="10" t="s">
        <v>177</v>
      </c>
      <c r="AU2" s="10" t="s">
        <v>178</v>
      </c>
      <c r="AV2" s="10" t="s">
        <v>179</v>
      </c>
      <c r="AW2" s="10" t="s">
        <v>180</v>
      </c>
      <c r="AX2" s="10" t="s">
        <v>181</v>
      </c>
      <c r="AY2" s="10" t="s">
        <v>182</v>
      </c>
      <c r="AZ2" s="10" t="s">
        <v>183</v>
      </c>
      <c r="BA2" s="10" t="s">
        <v>184</v>
      </c>
      <c r="BB2" s="10" t="s">
        <v>185</v>
      </c>
      <c r="BC2" s="10" t="s">
        <v>186</v>
      </c>
      <c r="BD2" s="10" t="s">
        <v>187</v>
      </c>
      <c r="BE2" s="10" t="s">
        <v>188</v>
      </c>
      <c r="BF2" s="10" t="s">
        <v>189</v>
      </c>
      <c r="BG2" s="10" t="s">
        <v>190</v>
      </c>
      <c r="BH2" s="10" t="s">
        <v>191</v>
      </c>
      <c r="BI2" s="10" t="s">
        <v>192</v>
      </c>
      <c r="BJ2" s="10" t="s">
        <v>193</v>
      </c>
      <c r="BK2" s="54" t="s">
        <v>194</v>
      </c>
      <c r="BL2" s="54" t="s">
        <v>195</v>
      </c>
      <c r="BM2" s="54" t="s">
        <v>196</v>
      </c>
      <c r="BN2" s="54" t="s">
        <v>197</v>
      </c>
      <c r="BO2" s="54" t="s">
        <v>198</v>
      </c>
      <c r="BP2" s="10" t="s">
        <v>199</v>
      </c>
      <c r="BQ2" s="10" t="s">
        <v>200</v>
      </c>
      <c r="BR2" s="10" t="s">
        <v>201</v>
      </c>
      <c r="BS2" s="10" t="s">
        <v>202</v>
      </c>
      <c r="BT2" s="10" t="s">
        <v>203</v>
      </c>
      <c r="BU2" s="10" t="s">
        <v>204</v>
      </c>
      <c r="BV2" s="10" t="s">
        <v>205</v>
      </c>
      <c r="BW2" s="10" t="s">
        <v>206</v>
      </c>
      <c r="BX2" s="10" t="s">
        <v>207</v>
      </c>
      <c r="BY2" s="10" t="s">
        <v>208</v>
      </c>
      <c r="BZ2" s="10" t="s">
        <v>209</v>
      </c>
      <c r="CA2" s="10" t="s">
        <v>210</v>
      </c>
      <c r="CB2" s="10" t="s">
        <v>211</v>
      </c>
      <c r="CC2" s="10" t="s">
        <v>212</v>
      </c>
      <c r="CD2" s="10" t="s">
        <v>213</v>
      </c>
      <c r="CE2" s="10" t="s">
        <v>214</v>
      </c>
      <c r="CF2" s="10" t="s">
        <v>215</v>
      </c>
      <c r="CG2" s="10" t="s">
        <v>216</v>
      </c>
      <c r="CH2" s="10" t="s">
        <v>217</v>
      </c>
      <c r="CI2" s="10" t="s">
        <v>218</v>
      </c>
      <c r="CJ2" s="10" t="s">
        <v>219</v>
      </c>
      <c r="CK2" s="10" t="s">
        <v>220</v>
      </c>
      <c r="CL2" s="10" t="s">
        <v>221</v>
      </c>
      <c r="CM2" s="10" t="s">
        <v>222</v>
      </c>
      <c r="CN2" s="10" t="s">
        <v>223</v>
      </c>
      <c r="CO2" s="10" t="s">
        <v>224</v>
      </c>
      <c r="CP2" s="10" t="s">
        <v>225</v>
      </c>
      <c r="CQ2" s="10" t="s">
        <v>226</v>
      </c>
      <c r="CR2" s="10" t="s">
        <v>227</v>
      </c>
      <c r="CS2" s="10" t="s">
        <v>228</v>
      </c>
      <c r="CT2" s="10" t="s">
        <v>229</v>
      </c>
      <c r="CU2" s="10" t="s">
        <v>230</v>
      </c>
      <c r="CV2" s="10" t="s">
        <v>231</v>
      </c>
      <c r="CW2" s="10" t="s">
        <v>232</v>
      </c>
      <c r="CX2" s="10" t="s">
        <v>233</v>
      </c>
      <c r="CY2" s="10" t="s">
        <v>234</v>
      </c>
      <c r="CZ2" s="10" t="s">
        <v>235</v>
      </c>
      <c r="DA2" s="10" t="s">
        <v>236</v>
      </c>
      <c r="DB2" s="10" t="s">
        <v>237</v>
      </c>
      <c r="DC2" s="10" t="s">
        <v>238</v>
      </c>
      <c r="DD2" s="10" t="s">
        <v>239</v>
      </c>
      <c r="DE2" s="10" t="s">
        <v>240</v>
      </c>
      <c r="DF2" s="10" t="s">
        <v>241</v>
      </c>
      <c r="DG2" s="10" t="s">
        <v>242</v>
      </c>
      <c r="DH2" s="10" t="s">
        <v>243</v>
      </c>
    </row>
    <row r="3" spans="1:112" s="10" customFormat="1" x14ac:dyDescent="0.15">
      <c r="A3" s="10">
        <v>3</v>
      </c>
      <c r="B3" s="10">
        <v>3</v>
      </c>
      <c r="C3" s="10">
        <v>3</v>
      </c>
      <c r="D3" s="10">
        <v>3</v>
      </c>
      <c r="E3" s="10">
        <v>3</v>
      </c>
      <c r="F3" s="10">
        <v>2</v>
      </c>
      <c r="G3" s="54">
        <v>3</v>
      </c>
      <c r="H3" s="54">
        <v>3</v>
      </c>
      <c r="I3" s="10">
        <v>4</v>
      </c>
      <c r="J3" s="10">
        <v>4</v>
      </c>
      <c r="K3" s="10">
        <v>4</v>
      </c>
      <c r="L3" s="10">
        <v>3</v>
      </c>
      <c r="M3" s="10">
        <v>3</v>
      </c>
      <c r="N3" s="10">
        <v>4</v>
      </c>
      <c r="O3" s="10">
        <v>3</v>
      </c>
      <c r="P3" s="10">
        <v>3</v>
      </c>
      <c r="Q3" s="10">
        <v>3</v>
      </c>
      <c r="R3" s="10">
        <v>4</v>
      </c>
      <c r="S3" s="10">
        <v>3</v>
      </c>
      <c r="T3" s="10">
        <v>4</v>
      </c>
      <c r="U3" s="10">
        <v>4</v>
      </c>
      <c r="V3" s="10">
        <v>4</v>
      </c>
      <c r="W3" s="10">
        <v>4</v>
      </c>
      <c r="X3" s="10">
        <v>4</v>
      </c>
      <c r="Y3" s="10">
        <v>3</v>
      </c>
      <c r="Z3" s="10">
        <v>3</v>
      </c>
      <c r="AA3" s="10">
        <v>4</v>
      </c>
      <c r="AB3" s="10">
        <v>3</v>
      </c>
      <c r="AC3" s="10">
        <v>3</v>
      </c>
      <c r="AD3" s="10">
        <v>4</v>
      </c>
      <c r="AE3" s="10">
        <v>3</v>
      </c>
      <c r="AF3" s="10">
        <v>3</v>
      </c>
      <c r="AG3" s="10">
        <v>3</v>
      </c>
      <c r="AH3" s="10">
        <v>4</v>
      </c>
      <c r="AI3" s="10">
        <v>4</v>
      </c>
      <c r="AJ3" s="10">
        <v>4</v>
      </c>
      <c r="AK3" s="10">
        <v>3</v>
      </c>
      <c r="AL3" s="10">
        <v>4</v>
      </c>
      <c r="AM3" s="10">
        <v>3</v>
      </c>
      <c r="AN3" s="10">
        <v>3</v>
      </c>
      <c r="AO3" s="10">
        <v>3</v>
      </c>
      <c r="AP3" s="10">
        <v>3</v>
      </c>
      <c r="AQ3" s="10">
        <v>3</v>
      </c>
      <c r="AR3" s="10">
        <v>4</v>
      </c>
      <c r="AS3" s="10">
        <v>3</v>
      </c>
      <c r="AT3" s="10">
        <v>2</v>
      </c>
      <c r="AU3" s="10">
        <v>3</v>
      </c>
      <c r="AV3" s="10">
        <v>3</v>
      </c>
      <c r="AW3" s="10">
        <v>2</v>
      </c>
      <c r="AX3" s="10">
        <v>2</v>
      </c>
      <c r="AY3" s="10">
        <v>4</v>
      </c>
      <c r="AZ3" s="10">
        <v>3</v>
      </c>
      <c r="BA3" s="10">
        <v>3</v>
      </c>
      <c r="BB3" s="10">
        <v>3</v>
      </c>
      <c r="BC3" s="10">
        <v>3</v>
      </c>
      <c r="BD3" s="10">
        <v>3</v>
      </c>
      <c r="BE3" s="10">
        <v>4</v>
      </c>
      <c r="BF3" s="10">
        <v>4</v>
      </c>
      <c r="BG3" s="10">
        <v>2</v>
      </c>
      <c r="BH3" s="10">
        <v>2</v>
      </c>
      <c r="BI3" s="10">
        <v>3</v>
      </c>
      <c r="BJ3" s="10">
        <v>3</v>
      </c>
      <c r="BK3" s="54">
        <v>3</v>
      </c>
      <c r="BL3" s="54">
        <v>3</v>
      </c>
      <c r="BM3" s="54">
        <v>4</v>
      </c>
      <c r="BN3" s="54">
        <v>4</v>
      </c>
      <c r="BO3" s="54">
        <v>4</v>
      </c>
      <c r="BP3" s="10">
        <v>3</v>
      </c>
      <c r="BQ3" s="10">
        <v>3</v>
      </c>
      <c r="BR3" s="10">
        <v>3</v>
      </c>
      <c r="BS3" s="10">
        <v>2</v>
      </c>
      <c r="BT3" s="10">
        <v>3</v>
      </c>
      <c r="BU3" s="10">
        <v>3</v>
      </c>
      <c r="BV3" s="10">
        <v>3</v>
      </c>
      <c r="BW3" s="10">
        <v>3</v>
      </c>
      <c r="BX3" s="10">
        <v>4</v>
      </c>
      <c r="BY3" s="10">
        <v>4</v>
      </c>
      <c r="BZ3" s="10">
        <v>4</v>
      </c>
      <c r="CA3" s="10">
        <v>4</v>
      </c>
      <c r="CB3" s="10">
        <v>4</v>
      </c>
      <c r="CC3" s="10">
        <v>4</v>
      </c>
      <c r="CD3" s="10">
        <v>4</v>
      </c>
      <c r="CE3" s="10">
        <v>4</v>
      </c>
      <c r="CF3" s="10">
        <v>3</v>
      </c>
      <c r="CG3" s="10">
        <v>3</v>
      </c>
      <c r="CH3" s="10">
        <v>3</v>
      </c>
      <c r="CI3" s="10">
        <v>4</v>
      </c>
      <c r="CJ3" s="10">
        <v>4</v>
      </c>
      <c r="CK3" s="10">
        <v>2</v>
      </c>
      <c r="CL3" s="10">
        <v>2</v>
      </c>
      <c r="CM3" s="10">
        <v>4</v>
      </c>
      <c r="CN3" s="10">
        <v>3</v>
      </c>
      <c r="CO3" s="10">
        <v>2</v>
      </c>
      <c r="CP3" s="10">
        <v>3</v>
      </c>
      <c r="CQ3" s="10">
        <v>3</v>
      </c>
      <c r="CR3" s="10">
        <v>2</v>
      </c>
      <c r="CS3" s="10">
        <v>3</v>
      </c>
      <c r="CT3" s="10">
        <v>4</v>
      </c>
      <c r="CU3" s="10">
        <v>3</v>
      </c>
      <c r="CV3" s="10">
        <v>3</v>
      </c>
      <c r="CW3" s="10">
        <v>3</v>
      </c>
      <c r="CX3" s="10">
        <v>3</v>
      </c>
      <c r="CY3" s="10">
        <v>3</v>
      </c>
      <c r="CZ3" s="10">
        <v>3</v>
      </c>
      <c r="DA3" s="10">
        <v>2</v>
      </c>
      <c r="DB3" s="10">
        <v>2</v>
      </c>
    </row>
    <row r="4" spans="1:112" s="10" customFormat="1" x14ac:dyDescent="0.15">
      <c r="A4" s="10">
        <v>2</v>
      </c>
      <c r="B4" s="10">
        <v>3</v>
      </c>
      <c r="C4" s="10">
        <v>3</v>
      </c>
      <c r="D4" s="10">
        <v>2</v>
      </c>
      <c r="E4" s="10">
        <v>3</v>
      </c>
      <c r="F4" s="10">
        <v>3</v>
      </c>
      <c r="G4" s="54">
        <v>3</v>
      </c>
      <c r="H4" s="54">
        <v>3</v>
      </c>
      <c r="I4" s="10">
        <v>3</v>
      </c>
      <c r="J4" s="10">
        <v>3</v>
      </c>
      <c r="K4" s="10">
        <v>3</v>
      </c>
      <c r="L4" s="10">
        <v>2</v>
      </c>
      <c r="M4" s="10">
        <v>2</v>
      </c>
      <c r="N4" s="10">
        <v>3</v>
      </c>
      <c r="O4" s="10">
        <v>2</v>
      </c>
      <c r="P4" s="10">
        <v>2</v>
      </c>
      <c r="Q4" s="10">
        <v>3</v>
      </c>
      <c r="R4" s="10">
        <v>3</v>
      </c>
      <c r="S4" s="10">
        <v>2</v>
      </c>
      <c r="T4" s="10">
        <v>3</v>
      </c>
      <c r="U4" s="10">
        <v>3</v>
      </c>
      <c r="V4" s="10">
        <v>3</v>
      </c>
      <c r="W4" s="10">
        <v>4</v>
      </c>
      <c r="X4" s="10">
        <v>4</v>
      </c>
      <c r="Y4" s="10">
        <v>3</v>
      </c>
      <c r="Z4" s="10">
        <v>3</v>
      </c>
      <c r="AA4" s="10">
        <v>3</v>
      </c>
      <c r="AB4" s="10">
        <v>3</v>
      </c>
      <c r="AC4" s="10">
        <v>3</v>
      </c>
      <c r="AD4" s="10">
        <v>3</v>
      </c>
      <c r="AE4" s="10">
        <v>3</v>
      </c>
      <c r="AF4" s="10">
        <v>3</v>
      </c>
      <c r="AG4" s="10">
        <v>3</v>
      </c>
      <c r="AH4" s="10">
        <v>3</v>
      </c>
      <c r="AI4" s="10">
        <v>3</v>
      </c>
      <c r="AJ4" s="10">
        <v>2</v>
      </c>
      <c r="AK4" s="10">
        <v>2</v>
      </c>
      <c r="AL4" s="10">
        <v>2</v>
      </c>
      <c r="AM4" s="10">
        <v>3</v>
      </c>
      <c r="AN4" s="10">
        <v>3</v>
      </c>
      <c r="AO4" s="10">
        <v>2</v>
      </c>
      <c r="AP4" s="10">
        <v>3</v>
      </c>
      <c r="AQ4" s="10">
        <v>2</v>
      </c>
      <c r="AR4" s="10">
        <v>3</v>
      </c>
      <c r="AS4" s="10">
        <v>3</v>
      </c>
      <c r="AT4" s="10">
        <v>1</v>
      </c>
      <c r="AU4" s="10">
        <v>2</v>
      </c>
      <c r="AV4" s="10">
        <v>3</v>
      </c>
      <c r="AW4" s="10">
        <v>2</v>
      </c>
      <c r="AX4" s="10">
        <v>3</v>
      </c>
      <c r="AY4" s="10">
        <v>3</v>
      </c>
      <c r="AZ4" s="10">
        <v>3</v>
      </c>
      <c r="BA4" s="10">
        <v>3</v>
      </c>
      <c r="BB4" s="10">
        <v>4</v>
      </c>
      <c r="BC4" s="10">
        <v>2</v>
      </c>
      <c r="BD4" s="10">
        <v>3</v>
      </c>
      <c r="BE4" s="10">
        <v>3</v>
      </c>
      <c r="BF4" s="10">
        <v>3</v>
      </c>
      <c r="BG4" s="10">
        <v>2</v>
      </c>
      <c r="BH4" s="10">
        <v>3</v>
      </c>
      <c r="BI4" s="10">
        <v>2</v>
      </c>
      <c r="BJ4" s="10">
        <v>2</v>
      </c>
      <c r="BK4" s="54">
        <v>2</v>
      </c>
      <c r="BL4" s="54">
        <v>3</v>
      </c>
      <c r="BM4" s="54">
        <v>2</v>
      </c>
      <c r="BN4" s="54">
        <v>3</v>
      </c>
      <c r="BO4" s="54">
        <v>3</v>
      </c>
      <c r="BP4" s="10">
        <v>2</v>
      </c>
      <c r="BQ4" s="10">
        <v>3</v>
      </c>
      <c r="BR4" s="10">
        <v>3</v>
      </c>
      <c r="BS4" s="10">
        <v>3</v>
      </c>
      <c r="BT4" s="10">
        <v>3</v>
      </c>
      <c r="BU4" s="10">
        <v>3</v>
      </c>
      <c r="BV4" s="10">
        <v>2</v>
      </c>
      <c r="BW4" s="10">
        <v>3</v>
      </c>
      <c r="BX4" s="10">
        <v>3</v>
      </c>
      <c r="BY4" s="10">
        <v>2</v>
      </c>
      <c r="BZ4" s="10">
        <v>3</v>
      </c>
      <c r="CA4" s="10">
        <v>4</v>
      </c>
      <c r="CB4" s="10">
        <v>3</v>
      </c>
      <c r="CC4" s="10">
        <v>4</v>
      </c>
      <c r="CD4" s="10">
        <v>3</v>
      </c>
      <c r="CE4" s="10">
        <v>3</v>
      </c>
      <c r="CF4" s="10">
        <v>3</v>
      </c>
      <c r="CG4" s="10">
        <v>3</v>
      </c>
      <c r="CH4" s="10">
        <v>3</v>
      </c>
      <c r="CI4" s="10">
        <v>4</v>
      </c>
      <c r="CJ4" s="10">
        <v>4</v>
      </c>
      <c r="CK4" s="10">
        <v>2</v>
      </c>
      <c r="CL4" s="10">
        <v>2</v>
      </c>
      <c r="CM4" s="10">
        <v>3</v>
      </c>
      <c r="CN4" s="10">
        <v>3</v>
      </c>
      <c r="CO4" s="10">
        <v>2</v>
      </c>
      <c r="CP4" s="10">
        <v>3</v>
      </c>
      <c r="CQ4" s="10">
        <v>2</v>
      </c>
      <c r="CR4" s="10">
        <v>2</v>
      </c>
      <c r="CS4" s="10">
        <v>2</v>
      </c>
      <c r="CT4" s="10">
        <v>3</v>
      </c>
      <c r="CU4" s="10">
        <v>3</v>
      </c>
      <c r="CV4" s="10">
        <v>3</v>
      </c>
      <c r="CW4" s="10">
        <v>3</v>
      </c>
      <c r="CX4" s="10">
        <v>3</v>
      </c>
      <c r="CY4" s="10">
        <v>3</v>
      </c>
      <c r="CZ4" s="10">
        <v>3</v>
      </c>
      <c r="DA4" s="10">
        <v>2</v>
      </c>
      <c r="DB4" s="10">
        <v>1</v>
      </c>
      <c r="DD4" s="10">
        <v>1</v>
      </c>
    </row>
    <row r="5" spans="1:112" s="10" customFormat="1" x14ac:dyDescent="0.15">
      <c r="A5" s="10">
        <v>3</v>
      </c>
      <c r="B5" s="10">
        <v>3</v>
      </c>
      <c r="C5" s="10">
        <v>4</v>
      </c>
      <c r="D5" s="10">
        <v>2</v>
      </c>
      <c r="E5" s="10">
        <v>4</v>
      </c>
      <c r="F5" s="10">
        <v>3</v>
      </c>
      <c r="G5" s="54">
        <v>2</v>
      </c>
      <c r="H5" s="54">
        <v>2</v>
      </c>
      <c r="I5" s="10">
        <v>4</v>
      </c>
      <c r="J5" s="10">
        <v>4</v>
      </c>
      <c r="K5" s="10">
        <v>4</v>
      </c>
      <c r="L5" s="10">
        <v>3</v>
      </c>
      <c r="M5" s="10">
        <v>2</v>
      </c>
      <c r="N5" s="10">
        <v>4</v>
      </c>
      <c r="O5" s="10">
        <v>2</v>
      </c>
      <c r="P5" s="10">
        <v>2</v>
      </c>
      <c r="Q5" s="10">
        <v>2</v>
      </c>
      <c r="R5" s="10">
        <v>3</v>
      </c>
      <c r="S5" s="10">
        <v>2</v>
      </c>
      <c r="T5" s="10">
        <v>2</v>
      </c>
      <c r="U5" s="10">
        <v>2</v>
      </c>
      <c r="V5" s="10">
        <v>2</v>
      </c>
      <c r="W5" s="10">
        <v>4</v>
      </c>
      <c r="X5" s="10">
        <v>3</v>
      </c>
      <c r="Y5" s="10">
        <v>3</v>
      </c>
      <c r="Z5" s="10">
        <v>4</v>
      </c>
      <c r="AA5" s="10">
        <v>4</v>
      </c>
      <c r="AB5" s="10">
        <v>3</v>
      </c>
      <c r="AC5" s="10">
        <v>4</v>
      </c>
      <c r="AD5" s="10">
        <v>4</v>
      </c>
      <c r="AE5" s="10">
        <v>3</v>
      </c>
      <c r="AF5" s="10">
        <v>3</v>
      </c>
      <c r="AG5" s="10">
        <v>3</v>
      </c>
      <c r="AH5" s="10">
        <v>3</v>
      </c>
      <c r="AI5" s="10">
        <v>4</v>
      </c>
      <c r="AJ5" s="10">
        <v>2</v>
      </c>
      <c r="AK5" s="10">
        <v>2</v>
      </c>
      <c r="AL5" s="10">
        <v>3</v>
      </c>
      <c r="AM5" s="10">
        <v>3</v>
      </c>
      <c r="AN5" s="10">
        <v>3</v>
      </c>
      <c r="AO5" s="10">
        <v>3</v>
      </c>
      <c r="AP5" s="10">
        <v>3</v>
      </c>
      <c r="AQ5" s="10">
        <v>3</v>
      </c>
      <c r="AR5" s="10">
        <v>2</v>
      </c>
      <c r="AS5" s="10">
        <v>2</v>
      </c>
      <c r="AT5" s="10">
        <v>2</v>
      </c>
      <c r="AU5" s="10">
        <v>4</v>
      </c>
      <c r="AV5" s="10">
        <v>4</v>
      </c>
      <c r="AW5" s="10">
        <v>1</v>
      </c>
      <c r="AX5" s="10">
        <v>2</v>
      </c>
      <c r="AY5" s="10">
        <v>3</v>
      </c>
      <c r="AZ5" s="10">
        <v>3</v>
      </c>
      <c r="BA5" s="10">
        <v>3</v>
      </c>
      <c r="BB5" s="10">
        <v>4</v>
      </c>
      <c r="BC5" s="10">
        <v>4</v>
      </c>
      <c r="BD5" s="10">
        <v>4</v>
      </c>
      <c r="BE5" s="10">
        <v>4</v>
      </c>
      <c r="BF5" s="10">
        <v>4</v>
      </c>
      <c r="BG5" s="10">
        <v>4</v>
      </c>
      <c r="BH5" s="10">
        <v>4</v>
      </c>
      <c r="BI5" s="10">
        <v>3</v>
      </c>
      <c r="BJ5" s="10">
        <v>3</v>
      </c>
      <c r="BK5" s="54">
        <v>3</v>
      </c>
      <c r="BL5" s="54">
        <v>3</v>
      </c>
      <c r="BM5" s="54">
        <v>3</v>
      </c>
      <c r="BN5" s="54">
        <v>4</v>
      </c>
      <c r="BO5" s="54">
        <v>3</v>
      </c>
      <c r="BP5" s="10">
        <v>3</v>
      </c>
      <c r="BQ5" s="10">
        <v>3</v>
      </c>
      <c r="BR5" s="10">
        <v>3</v>
      </c>
      <c r="BS5" s="10">
        <v>3</v>
      </c>
      <c r="BT5" s="10">
        <v>3</v>
      </c>
      <c r="BU5" s="10">
        <v>3</v>
      </c>
      <c r="BV5" s="10">
        <v>2</v>
      </c>
      <c r="BW5" s="10">
        <v>3</v>
      </c>
      <c r="BX5" s="10">
        <v>4</v>
      </c>
      <c r="BY5" s="10">
        <v>3</v>
      </c>
      <c r="BZ5" s="10">
        <v>4</v>
      </c>
      <c r="CA5" s="10">
        <v>4</v>
      </c>
      <c r="CB5" s="10">
        <v>4</v>
      </c>
      <c r="CC5" s="10">
        <v>4</v>
      </c>
      <c r="CD5" s="10">
        <v>4</v>
      </c>
      <c r="CE5" s="10">
        <v>4</v>
      </c>
      <c r="CF5" s="10">
        <v>3</v>
      </c>
      <c r="CG5" s="10">
        <v>3</v>
      </c>
      <c r="CH5" s="10">
        <v>3</v>
      </c>
      <c r="CI5" s="10">
        <v>4</v>
      </c>
      <c r="CJ5" s="10">
        <v>4</v>
      </c>
      <c r="CK5" s="10">
        <v>2</v>
      </c>
      <c r="CL5" s="10">
        <v>2</v>
      </c>
      <c r="CM5" s="10">
        <v>4</v>
      </c>
      <c r="CN5" s="10">
        <v>3</v>
      </c>
      <c r="CO5" s="10">
        <v>2</v>
      </c>
      <c r="CP5" s="10">
        <v>3</v>
      </c>
      <c r="CQ5" s="10">
        <v>3</v>
      </c>
      <c r="CR5" s="10">
        <v>3</v>
      </c>
      <c r="CS5" s="10">
        <v>4</v>
      </c>
      <c r="CT5" s="10">
        <v>2</v>
      </c>
      <c r="CU5" s="10">
        <v>3</v>
      </c>
      <c r="CV5" s="10">
        <v>4</v>
      </c>
      <c r="CW5" s="10">
        <v>4</v>
      </c>
      <c r="CX5" s="10">
        <v>3</v>
      </c>
      <c r="CY5" s="10">
        <v>3</v>
      </c>
      <c r="CZ5" s="10">
        <v>2</v>
      </c>
      <c r="DA5" s="10">
        <v>2</v>
      </c>
      <c r="DB5" s="10">
        <v>1</v>
      </c>
      <c r="DD5" s="10">
        <v>2</v>
      </c>
    </row>
    <row r="6" spans="1:112" s="10" customFormat="1" x14ac:dyDescent="0.15">
      <c r="A6" s="10">
        <v>4</v>
      </c>
      <c r="B6" s="10">
        <v>3</v>
      </c>
      <c r="C6" s="10">
        <v>4</v>
      </c>
      <c r="D6" s="10">
        <v>3</v>
      </c>
      <c r="E6" s="10">
        <v>4</v>
      </c>
      <c r="F6" s="10">
        <v>4</v>
      </c>
      <c r="G6" s="54">
        <v>3</v>
      </c>
      <c r="H6" s="54">
        <v>4</v>
      </c>
      <c r="I6" s="10">
        <v>4</v>
      </c>
      <c r="J6" s="10">
        <v>4</v>
      </c>
      <c r="K6" s="10">
        <v>4</v>
      </c>
      <c r="L6" s="10">
        <v>3</v>
      </c>
      <c r="M6" s="10">
        <v>3</v>
      </c>
      <c r="N6" s="10">
        <v>4</v>
      </c>
      <c r="O6" s="10">
        <v>4</v>
      </c>
      <c r="P6" s="10">
        <v>4</v>
      </c>
      <c r="Q6" s="10">
        <v>3</v>
      </c>
      <c r="R6" s="10">
        <v>4</v>
      </c>
      <c r="S6" s="10">
        <v>4</v>
      </c>
      <c r="T6" s="10">
        <v>4</v>
      </c>
      <c r="U6" s="10">
        <v>4</v>
      </c>
      <c r="V6" s="10">
        <v>3</v>
      </c>
      <c r="W6" s="10">
        <v>4</v>
      </c>
      <c r="X6" s="10">
        <v>3</v>
      </c>
      <c r="Y6" s="10">
        <v>4</v>
      </c>
      <c r="Z6" s="10">
        <v>4</v>
      </c>
      <c r="AA6" s="10">
        <v>3</v>
      </c>
      <c r="AB6" s="10">
        <v>3</v>
      </c>
      <c r="AC6" s="10">
        <v>4</v>
      </c>
      <c r="AD6" s="10">
        <v>4</v>
      </c>
      <c r="AE6" s="10">
        <v>3</v>
      </c>
      <c r="AF6" s="10">
        <v>4</v>
      </c>
      <c r="AG6" s="10">
        <v>4</v>
      </c>
      <c r="AH6" s="10">
        <v>3</v>
      </c>
      <c r="AI6" s="10">
        <v>3</v>
      </c>
      <c r="AJ6" s="10">
        <v>4</v>
      </c>
      <c r="AK6" s="10">
        <v>3</v>
      </c>
      <c r="AL6" s="10">
        <v>4</v>
      </c>
      <c r="AM6" s="10">
        <v>4</v>
      </c>
      <c r="AN6" s="10">
        <v>4</v>
      </c>
      <c r="AO6" s="10">
        <v>3</v>
      </c>
      <c r="AP6" s="10">
        <v>4</v>
      </c>
      <c r="AQ6" s="10">
        <v>3</v>
      </c>
      <c r="AR6" s="10">
        <v>4</v>
      </c>
      <c r="AS6" s="10">
        <v>4</v>
      </c>
      <c r="AT6" s="10">
        <v>3</v>
      </c>
      <c r="AU6" s="10">
        <v>4</v>
      </c>
      <c r="AV6" s="10">
        <v>4</v>
      </c>
      <c r="AW6" s="10">
        <v>3</v>
      </c>
      <c r="AX6" s="10">
        <v>4</v>
      </c>
      <c r="AY6" s="10">
        <v>3</v>
      </c>
      <c r="AZ6" s="10">
        <v>4</v>
      </c>
      <c r="BA6" s="10">
        <v>4</v>
      </c>
      <c r="BB6" s="10">
        <v>4</v>
      </c>
      <c r="BC6" s="10">
        <v>4</v>
      </c>
      <c r="BD6" s="10">
        <v>4</v>
      </c>
      <c r="BE6" s="10">
        <v>4</v>
      </c>
      <c r="BF6" s="10">
        <v>4</v>
      </c>
      <c r="BG6" s="10">
        <v>3</v>
      </c>
      <c r="BH6" s="10">
        <v>3</v>
      </c>
      <c r="BI6" s="10">
        <v>4</v>
      </c>
      <c r="BJ6" s="10">
        <v>3</v>
      </c>
      <c r="BK6" s="54">
        <v>3</v>
      </c>
      <c r="BL6" s="54">
        <v>3</v>
      </c>
      <c r="BM6" s="54">
        <v>4</v>
      </c>
      <c r="BN6" s="54">
        <v>4</v>
      </c>
      <c r="BO6" s="54">
        <v>4</v>
      </c>
      <c r="BP6" s="10">
        <v>3</v>
      </c>
      <c r="BQ6" s="10">
        <v>3</v>
      </c>
      <c r="BR6" s="10">
        <v>3</v>
      </c>
      <c r="BS6" s="10">
        <v>3</v>
      </c>
      <c r="BT6" s="10">
        <v>4</v>
      </c>
      <c r="BU6" s="10">
        <v>4</v>
      </c>
      <c r="BV6" s="10">
        <v>4</v>
      </c>
      <c r="BW6" s="10">
        <v>4</v>
      </c>
      <c r="BX6" s="10">
        <v>4</v>
      </c>
      <c r="BY6" s="10">
        <v>4</v>
      </c>
      <c r="BZ6" s="10">
        <v>4</v>
      </c>
      <c r="CA6" s="10">
        <v>4</v>
      </c>
      <c r="CB6" s="10">
        <v>4</v>
      </c>
      <c r="CC6" s="10">
        <v>4</v>
      </c>
      <c r="CD6" s="10">
        <v>4</v>
      </c>
      <c r="CE6" s="10">
        <v>4</v>
      </c>
      <c r="CF6" s="10">
        <v>4</v>
      </c>
      <c r="CG6" s="10">
        <v>4</v>
      </c>
      <c r="CH6" s="10">
        <v>4</v>
      </c>
      <c r="CI6" s="10">
        <v>4</v>
      </c>
      <c r="CJ6" s="10">
        <v>4</v>
      </c>
      <c r="CK6" s="10">
        <v>2</v>
      </c>
      <c r="CL6" s="10">
        <v>2</v>
      </c>
      <c r="CM6" s="10">
        <v>3</v>
      </c>
      <c r="CN6" s="10">
        <v>4</v>
      </c>
      <c r="CO6" s="10">
        <v>3</v>
      </c>
      <c r="CP6" s="10">
        <v>4</v>
      </c>
      <c r="CQ6" s="10">
        <v>3</v>
      </c>
      <c r="CR6" s="10">
        <v>4</v>
      </c>
      <c r="CS6" s="10">
        <v>4</v>
      </c>
      <c r="CT6" s="10">
        <v>4</v>
      </c>
      <c r="CU6" s="10">
        <v>4</v>
      </c>
      <c r="CV6" s="10">
        <v>3</v>
      </c>
      <c r="CW6" s="10">
        <v>4</v>
      </c>
      <c r="CX6" s="10">
        <v>3</v>
      </c>
      <c r="CY6" s="10">
        <v>3</v>
      </c>
      <c r="CZ6" s="10">
        <v>3</v>
      </c>
      <c r="DA6" s="10">
        <v>3</v>
      </c>
      <c r="DB6" s="10">
        <v>1</v>
      </c>
      <c r="DD6" s="10">
        <v>1</v>
      </c>
    </row>
    <row r="7" spans="1:112" s="10" customFormat="1" x14ac:dyDescent="0.15">
      <c r="A7" s="10">
        <v>2</v>
      </c>
      <c r="B7" s="10">
        <v>3</v>
      </c>
      <c r="C7" s="10">
        <v>3</v>
      </c>
      <c r="D7" s="10">
        <v>3</v>
      </c>
      <c r="E7" s="10">
        <v>3</v>
      </c>
      <c r="F7" s="10">
        <v>2</v>
      </c>
      <c r="G7" s="54">
        <v>2</v>
      </c>
      <c r="H7" s="54">
        <v>3</v>
      </c>
      <c r="I7" s="10">
        <v>4</v>
      </c>
      <c r="J7" s="10">
        <v>4</v>
      </c>
      <c r="K7" s="10">
        <v>3</v>
      </c>
      <c r="L7" s="10">
        <v>3</v>
      </c>
      <c r="M7" s="10">
        <v>2</v>
      </c>
      <c r="N7" s="10">
        <v>4</v>
      </c>
      <c r="O7" s="10">
        <v>3</v>
      </c>
      <c r="P7" s="10">
        <v>4</v>
      </c>
      <c r="Q7" s="10">
        <v>2</v>
      </c>
      <c r="R7" s="10">
        <v>4</v>
      </c>
      <c r="S7" s="10">
        <v>3</v>
      </c>
      <c r="T7" s="10">
        <v>4</v>
      </c>
      <c r="U7" s="10">
        <v>3</v>
      </c>
      <c r="V7" s="10">
        <v>3</v>
      </c>
      <c r="W7" s="10">
        <v>4</v>
      </c>
      <c r="X7" s="10">
        <v>4</v>
      </c>
      <c r="Y7" s="10">
        <v>3</v>
      </c>
      <c r="Z7" s="10">
        <v>3</v>
      </c>
      <c r="AA7" s="10">
        <v>4</v>
      </c>
      <c r="AB7" s="10">
        <v>3</v>
      </c>
      <c r="AC7" s="10">
        <v>3</v>
      </c>
      <c r="AD7" s="10">
        <v>3</v>
      </c>
      <c r="AE7" s="10">
        <v>3</v>
      </c>
      <c r="AF7" s="10">
        <v>3</v>
      </c>
      <c r="AG7" s="10">
        <v>3</v>
      </c>
      <c r="AH7" s="10">
        <v>3</v>
      </c>
      <c r="AI7" s="10">
        <v>4</v>
      </c>
      <c r="AJ7" s="10">
        <v>3</v>
      </c>
      <c r="AK7" s="10">
        <v>2</v>
      </c>
      <c r="AL7" s="10">
        <v>3</v>
      </c>
      <c r="AM7" s="10">
        <v>4</v>
      </c>
      <c r="AN7" s="10">
        <v>3</v>
      </c>
      <c r="AO7" s="10">
        <v>3</v>
      </c>
      <c r="AP7" s="10">
        <v>3</v>
      </c>
      <c r="AQ7" s="10">
        <v>3</v>
      </c>
      <c r="AR7" s="10">
        <v>4</v>
      </c>
      <c r="AS7" s="10">
        <v>4</v>
      </c>
      <c r="AT7" s="10">
        <v>3</v>
      </c>
      <c r="AU7" s="10">
        <v>4</v>
      </c>
      <c r="AV7" s="10">
        <v>4</v>
      </c>
      <c r="AW7" s="10">
        <v>3</v>
      </c>
      <c r="AX7" s="10">
        <v>4</v>
      </c>
      <c r="AY7" s="10">
        <v>4</v>
      </c>
      <c r="AZ7" s="10">
        <v>4</v>
      </c>
      <c r="BA7" s="10">
        <v>4</v>
      </c>
      <c r="BB7" s="10">
        <v>4</v>
      </c>
      <c r="BC7" s="10">
        <v>2</v>
      </c>
      <c r="BD7" s="10">
        <v>3</v>
      </c>
      <c r="BE7" s="10">
        <v>4</v>
      </c>
      <c r="BF7" s="10">
        <v>4</v>
      </c>
      <c r="BG7" s="10">
        <v>2</v>
      </c>
      <c r="BH7" s="10">
        <v>3</v>
      </c>
      <c r="BI7" s="10">
        <v>3</v>
      </c>
      <c r="BJ7" s="10">
        <v>2</v>
      </c>
      <c r="BK7" s="54">
        <v>2</v>
      </c>
      <c r="BL7" s="54">
        <v>2</v>
      </c>
      <c r="BM7" s="54">
        <v>2</v>
      </c>
      <c r="BN7" s="54">
        <v>4</v>
      </c>
      <c r="BO7" s="54">
        <v>4</v>
      </c>
      <c r="BP7" s="10">
        <v>2</v>
      </c>
      <c r="BQ7" s="10">
        <v>2</v>
      </c>
      <c r="BR7" s="10">
        <v>2</v>
      </c>
      <c r="BS7" s="10">
        <v>2</v>
      </c>
      <c r="BT7" s="10">
        <v>2</v>
      </c>
      <c r="BU7" s="10">
        <v>2</v>
      </c>
      <c r="BV7" s="10">
        <v>1</v>
      </c>
      <c r="BW7" s="10">
        <v>2</v>
      </c>
      <c r="BX7" s="10">
        <v>3</v>
      </c>
      <c r="BY7" s="10">
        <v>2</v>
      </c>
      <c r="BZ7" s="10">
        <v>4</v>
      </c>
      <c r="CA7" s="10">
        <v>3</v>
      </c>
      <c r="CB7" s="10">
        <v>3</v>
      </c>
      <c r="CC7" s="10">
        <v>3</v>
      </c>
      <c r="CD7" s="10">
        <v>4</v>
      </c>
      <c r="CE7" s="10">
        <v>3</v>
      </c>
      <c r="CF7" s="10">
        <v>3</v>
      </c>
      <c r="CG7" s="10">
        <v>3</v>
      </c>
      <c r="CH7" s="10">
        <v>3</v>
      </c>
      <c r="CI7" s="10">
        <v>4</v>
      </c>
      <c r="CJ7" s="10">
        <v>4</v>
      </c>
      <c r="CK7" s="10">
        <v>2</v>
      </c>
      <c r="CL7" s="10">
        <v>2</v>
      </c>
      <c r="CM7" s="10">
        <v>4</v>
      </c>
      <c r="CN7" s="10">
        <v>4</v>
      </c>
      <c r="CO7" s="10">
        <v>2</v>
      </c>
      <c r="CP7" s="10">
        <v>2</v>
      </c>
      <c r="CQ7" s="10">
        <v>2</v>
      </c>
      <c r="CR7" s="10">
        <v>2</v>
      </c>
      <c r="CS7" s="10">
        <v>3</v>
      </c>
      <c r="CT7" s="10">
        <v>2</v>
      </c>
      <c r="CU7" s="10">
        <v>3</v>
      </c>
      <c r="CV7" s="10">
        <v>2</v>
      </c>
      <c r="CW7" s="10">
        <v>3</v>
      </c>
      <c r="CX7" s="10">
        <v>3</v>
      </c>
      <c r="CY7" s="10">
        <v>3</v>
      </c>
      <c r="CZ7" s="10">
        <v>3</v>
      </c>
      <c r="DA7" s="10">
        <v>2</v>
      </c>
      <c r="DB7" s="10">
        <v>2</v>
      </c>
    </row>
    <row r="8" spans="1:112" s="10" customFormat="1" x14ac:dyDescent="0.15">
      <c r="A8" s="10">
        <v>2</v>
      </c>
      <c r="B8" s="10">
        <v>2</v>
      </c>
      <c r="C8" s="10">
        <v>3</v>
      </c>
      <c r="D8" s="10">
        <v>3</v>
      </c>
      <c r="E8" s="10">
        <v>3</v>
      </c>
      <c r="F8" s="10">
        <v>3</v>
      </c>
      <c r="G8" s="54">
        <v>3</v>
      </c>
      <c r="H8" s="54">
        <v>3</v>
      </c>
      <c r="I8" s="10">
        <v>4</v>
      </c>
      <c r="J8" s="10">
        <v>4</v>
      </c>
      <c r="K8" s="10">
        <v>4</v>
      </c>
      <c r="L8" s="10">
        <v>3</v>
      </c>
      <c r="M8" s="10">
        <v>3</v>
      </c>
      <c r="N8" s="10">
        <v>3</v>
      </c>
      <c r="O8" s="10">
        <v>3</v>
      </c>
      <c r="P8" s="10">
        <v>3</v>
      </c>
      <c r="Q8" s="10">
        <v>3</v>
      </c>
      <c r="R8" s="10">
        <v>3</v>
      </c>
      <c r="S8" s="10">
        <v>3</v>
      </c>
      <c r="T8" s="10">
        <v>3</v>
      </c>
      <c r="U8" s="10">
        <v>3</v>
      </c>
      <c r="V8" s="10">
        <v>3</v>
      </c>
      <c r="W8" s="10">
        <v>3</v>
      </c>
      <c r="X8" s="10">
        <v>3</v>
      </c>
      <c r="Y8" s="10">
        <v>3</v>
      </c>
      <c r="Z8" s="10">
        <v>3</v>
      </c>
      <c r="AA8" s="10">
        <v>4</v>
      </c>
      <c r="AB8" s="10">
        <v>4</v>
      </c>
      <c r="AC8" s="10">
        <v>3</v>
      </c>
      <c r="AD8" s="10">
        <v>3</v>
      </c>
      <c r="AE8" s="10">
        <v>3</v>
      </c>
      <c r="AF8" s="10">
        <v>3</v>
      </c>
      <c r="AG8" s="10">
        <v>3</v>
      </c>
      <c r="AH8" s="10">
        <v>3</v>
      </c>
      <c r="AI8" s="10">
        <v>4</v>
      </c>
      <c r="AJ8" s="10">
        <v>4</v>
      </c>
      <c r="AK8" s="10">
        <v>3</v>
      </c>
      <c r="AL8" s="10">
        <v>4</v>
      </c>
      <c r="AM8" s="10">
        <v>4</v>
      </c>
      <c r="AN8" s="10">
        <v>3</v>
      </c>
      <c r="AO8" s="10">
        <v>2</v>
      </c>
      <c r="AP8" s="10">
        <v>3</v>
      </c>
      <c r="AQ8" s="10">
        <v>2</v>
      </c>
      <c r="AR8" s="10">
        <v>3</v>
      </c>
      <c r="AS8" s="10">
        <v>3</v>
      </c>
      <c r="AT8" s="10">
        <v>2</v>
      </c>
      <c r="AU8" s="10">
        <v>3</v>
      </c>
      <c r="AV8" s="10">
        <v>3</v>
      </c>
      <c r="AW8" s="10">
        <v>2</v>
      </c>
      <c r="AX8" s="10">
        <v>2</v>
      </c>
      <c r="AY8" s="10">
        <v>3</v>
      </c>
      <c r="AZ8" s="10">
        <v>3</v>
      </c>
      <c r="BA8" s="10">
        <v>3</v>
      </c>
      <c r="BB8" s="10">
        <v>3</v>
      </c>
      <c r="BC8" s="10">
        <v>4</v>
      </c>
      <c r="BD8" s="10">
        <v>4</v>
      </c>
      <c r="BE8" s="10">
        <v>4</v>
      </c>
      <c r="BF8" s="10">
        <v>4</v>
      </c>
      <c r="BG8" s="10">
        <v>4</v>
      </c>
      <c r="BH8" s="10">
        <v>3</v>
      </c>
      <c r="BI8" s="10">
        <v>3</v>
      </c>
      <c r="BJ8" s="10">
        <v>2</v>
      </c>
      <c r="BK8" s="54">
        <v>3</v>
      </c>
      <c r="BL8" s="54">
        <v>3</v>
      </c>
      <c r="BM8" s="54">
        <v>4</v>
      </c>
      <c r="BN8" s="54">
        <v>4</v>
      </c>
      <c r="BO8" s="54">
        <v>4</v>
      </c>
      <c r="BP8" s="10">
        <v>2</v>
      </c>
      <c r="BQ8" s="10">
        <v>2</v>
      </c>
      <c r="BR8" s="10">
        <v>2</v>
      </c>
      <c r="BS8" s="10">
        <v>2</v>
      </c>
      <c r="BT8" s="10">
        <v>2</v>
      </c>
      <c r="BU8" s="10">
        <v>2</v>
      </c>
      <c r="BV8" s="10">
        <v>3</v>
      </c>
      <c r="BW8" s="10">
        <v>3</v>
      </c>
      <c r="BX8" s="10">
        <v>3</v>
      </c>
      <c r="BY8" s="10">
        <v>3</v>
      </c>
      <c r="BZ8" s="10">
        <v>4</v>
      </c>
      <c r="CA8" s="10">
        <v>4</v>
      </c>
      <c r="CB8" s="10">
        <v>4</v>
      </c>
      <c r="CC8" s="10">
        <v>4</v>
      </c>
      <c r="CD8" s="10">
        <v>4</v>
      </c>
      <c r="CE8" s="10">
        <v>4</v>
      </c>
      <c r="CF8" s="10">
        <v>4</v>
      </c>
      <c r="CG8" s="10">
        <v>4</v>
      </c>
      <c r="CH8" s="10">
        <v>3</v>
      </c>
      <c r="CI8" s="10">
        <v>3</v>
      </c>
      <c r="CJ8" s="10">
        <v>3</v>
      </c>
      <c r="CK8" s="10">
        <v>2</v>
      </c>
      <c r="CL8" s="10">
        <v>2</v>
      </c>
      <c r="CM8" s="10">
        <v>3</v>
      </c>
      <c r="CN8" s="10">
        <v>3</v>
      </c>
      <c r="CO8" s="10">
        <v>3</v>
      </c>
      <c r="CP8" s="10">
        <v>4</v>
      </c>
      <c r="CQ8" s="10">
        <v>3</v>
      </c>
      <c r="CR8" s="10">
        <v>3</v>
      </c>
      <c r="CS8" s="10">
        <v>3</v>
      </c>
      <c r="CT8" s="10">
        <v>3</v>
      </c>
      <c r="CU8" s="10">
        <v>3</v>
      </c>
      <c r="CV8" s="10">
        <v>3</v>
      </c>
      <c r="CW8" s="10">
        <v>3</v>
      </c>
      <c r="CX8" s="10">
        <v>4</v>
      </c>
      <c r="CY8" s="10">
        <v>3</v>
      </c>
      <c r="CZ8" s="10">
        <v>3</v>
      </c>
      <c r="DA8" s="10">
        <v>3</v>
      </c>
      <c r="DB8" s="10">
        <v>1</v>
      </c>
      <c r="DD8" s="10">
        <v>1</v>
      </c>
    </row>
    <row r="9" spans="1:112" s="10" customFormat="1" x14ac:dyDescent="0.15">
      <c r="A9" s="10">
        <v>4</v>
      </c>
      <c r="B9" s="10">
        <v>3</v>
      </c>
      <c r="C9" s="10">
        <v>4</v>
      </c>
      <c r="D9" s="10">
        <v>3</v>
      </c>
      <c r="E9" s="10">
        <v>4</v>
      </c>
      <c r="F9" s="10">
        <v>4</v>
      </c>
      <c r="G9" s="54">
        <v>3</v>
      </c>
      <c r="H9" s="54">
        <v>4</v>
      </c>
      <c r="I9" s="10">
        <v>4</v>
      </c>
      <c r="J9" s="10">
        <v>4</v>
      </c>
      <c r="K9" s="10">
        <v>4</v>
      </c>
      <c r="L9" s="10">
        <v>4</v>
      </c>
      <c r="M9" s="10">
        <v>3</v>
      </c>
      <c r="N9" s="10">
        <v>4</v>
      </c>
      <c r="O9" s="10">
        <v>4</v>
      </c>
      <c r="P9" s="10">
        <v>4</v>
      </c>
      <c r="Q9" s="10">
        <v>4</v>
      </c>
      <c r="R9" s="10">
        <v>4</v>
      </c>
      <c r="S9" s="10">
        <v>4</v>
      </c>
      <c r="T9" s="10">
        <v>4</v>
      </c>
      <c r="U9" s="10">
        <v>4</v>
      </c>
      <c r="V9" s="10">
        <v>3</v>
      </c>
      <c r="W9" s="10">
        <v>4</v>
      </c>
      <c r="X9" s="10">
        <v>4</v>
      </c>
      <c r="Y9" s="10">
        <v>4</v>
      </c>
      <c r="Z9" s="10">
        <v>4</v>
      </c>
      <c r="AA9" s="10">
        <v>4</v>
      </c>
      <c r="AB9" s="10">
        <v>3</v>
      </c>
      <c r="AC9" s="10">
        <v>3</v>
      </c>
      <c r="AD9" s="10">
        <v>4</v>
      </c>
      <c r="AE9" s="10">
        <v>4</v>
      </c>
      <c r="AF9" s="10">
        <v>3</v>
      </c>
      <c r="AG9" s="10">
        <v>4</v>
      </c>
      <c r="AH9" s="10">
        <v>3</v>
      </c>
      <c r="AI9" s="10">
        <v>4</v>
      </c>
      <c r="AJ9" s="10">
        <v>4</v>
      </c>
      <c r="AK9" s="10">
        <v>3</v>
      </c>
      <c r="AL9" s="10">
        <v>4</v>
      </c>
      <c r="AM9" s="10">
        <v>4</v>
      </c>
      <c r="AN9" s="10">
        <v>4</v>
      </c>
      <c r="AO9" s="10">
        <v>3</v>
      </c>
      <c r="AP9" s="10">
        <v>3</v>
      </c>
      <c r="AQ9" s="10">
        <v>3</v>
      </c>
      <c r="AR9" s="10">
        <v>4</v>
      </c>
      <c r="AS9" s="10">
        <v>4</v>
      </c>
      <c r="AT9" s="10">
        <v>3</v>
      </c>
      <c r="AU9" s="10">
        <v>4</v>
      </c>
      <c r="AV9" s="10">
        <v>4</v>
      </c>
      <c r="AW9" s="10">
        <v>3</v>
      </c>
      <c r="AX9" s="10">
        <v>3</v>
      </c>
      <c r="AY9" s="10">
        <v>4</v>
      </c>
      <c r="AZ9" s="10">
        <v>4</v>
      </c>
      <c r="BA9" s="10">
        <v>3</v>
      </c>
      <c r="BB9" s="10">
        <v>4</v>
      </c>
      <c r="BC9" s="10">
        <v>4</v>
      </c>
      <c r="BD9" s="10">
        <v>4</v>
      </c>
      <c r="BE9" s="10">
        <v>4</v>
      </c>
      <c r="BF9" s="10">
        <v>4</v>
      </c>
      <c r="BG9" s="10">
        <v>4</v>
      </c>
      <c r="BH9" s="10">
        <v>3</v>
      </c>
      <c r="BI9" s="10">
        <v>4</v>
      </c>
      <c r="BJ9" s="10">
        <v>3</v>
      </c>
      <c r="BK9" s="54">
        <v>3</v>
      </c>
      <c r="BL9" s="54">
        <v>3</v>
      </c>
      <c r="BM9" s="54">
        <v>4</v>
      </c>
      <c r="BN9" s="54">
        <v>4</v>
      </c>
      <c r="BO9" s="54">
        <v>4</v>
      </c>
      <c r="BP9" s="10">
        <v>3</v>
      </c>
      <c r="BQ9" s="10">
        <v>3</v>
      </c>
      <c r="BR9" s="10">
        <v>3</v>
      </c>
      <c r="BS9" s="10">
        <v>3</v>
      </c>
      <c r="BT9" s="10">
        <v>4</v>
      </c>
      <c r="BU9" s="10">
        <v>4</v>
      </c>
      <c r="BV9" s="10">
        <v>4</v>
      </c>
      <c r="BW9" s="10">
        <v>4</v>
      </c>
      <c r="BX9" s="10">
        <v>4</v>
      </c>
      <c r="BY9" s="10">
        <v>4</v>
      </c>
      <c r="BZ9" s="10">
        <v>4</v>
      </c>
      <c r="CA9" s="10">
        <v>4</v>
      </c>
      <c r="CB9" s="10">
        <v>4</v>
      </c>
      <c r="CC9" s="10">
        <v>4</v>
      </c>
      <c r="CD9" s="10">
        <v>4</v>
      </c>
      <c r="CE9" s="10">
        <v>4</v>
      </c>
      <c r="CF9" s="10">
        <v>4</v>
      </c>
      <c r="CG9" s="10">
        <v>4</v>
      </c>
      <c r="CH9" s="10">
        <v>4</v>
      </c>
      <c r="CI9" s="10">
        <v>4</v>
      </c>
      <c r="CJ9" s="10">
        <v>4</v>
      </c>
      <c r="CK9" s="10">
        <v>2</v>
      </c>
      <c r="CL9" s="10">
        <v>2</v>
      </c>
      <c r="CM9" s="10">
        <v>3</v>
      </c>
      <c r="CN9" s="10">
        <v>4</v>
      </c>
      <c r="CO9" s="10">
        <v>3</v>
      </c>
      <c r="CP9" s="10">
        <v>4</v>
      </c>
      <c r="CQ9" s="10">
        <v>4</v>
      </c>
      <c r="CR9" s="10">
        <v>4</v>
      </c>
      <c r="CS9" s="10">
        <v>4</v>
      </c>
      <c r="CT9" s="10">
        <v>4</v>
      </c>
      <c r="CU9" s="10">
        <v>4</v>
      </c>
      <c r="CV9" s="10">
        <v>3</v>
      </c>
      <c r="CX9" s="10">
        <v>4</v>
      </c>
      <c r="CY9" s="10">
        <v>4</v>
      </c>
      <c r="CZ9" s="10">
        <v>4</v>
      </c>
      <c r="DA9" s="10">
        <v>4</v>
      </c>
      <c r="DB9" s="10">
        <v>1</v>
      </c>
      <c r="DD9" s="10">
        <v>1</v>
      </c>
    </row>
    <row r="10" spans="1:112" x14ac:dyDescent="0.15">
      <c r="A10" s="60">
        <f>AVERAGE(A3:A9)</f>
        <v>2.8571428571428572</v>
      </c>
      <c r="B10" s="60">
        <f t="shared" ref="B10:BM10" si="0">AVERAGE(B3:B9)</f>
        <v>2.8571428571428572</v>
      </c>
      <c r="C10" s="60">
        <f t="shared" si="0"/>
        <v>3.4285714285714284</v>
      </c>
      <c r="D10" s="60">
        <f t="shared" si="0"/>
        <v>2.7142857142857144</v>
      </c>
      <c r="E10" s="60">
        <f t="shared" si="0"/>
        <v>3.4285714285714284</v>
      </c>
      <c r="F10" s="60">
        <f t="shared" si="0"/>
        <v>3</v>
      </c>
      <c r="G10" s="60">
        <f t="shared" si="0"/>
        <v>2.7142857142857144</v>
      </c>
      <c r="H10" s="60">
        <f t="shared" si="0"/>
        <v>3.1428571428571428</v>
      </c>
      <c r="I10" s="60">
        <f t="shared" si="0"/>
        <v>3.8571428571428572</v>
      </c>
      <c r="J10" s="60">
        <f t="shared" si="0"/>
        <v>3.8571428571428572</v>
      </c>
      <c r="K10" s="60">
        <f t="shared" si="0"/>
        <v>3.7142857142857144</v>
      </c>
      <c r="L10" s="60">
        <f t="shared" si="0"/>
        <v>3</v>
      </c>
      <c r="M10" s="60">
        <f t="shared" si="0"/>
        <v>2.5714285714285716</v>
      </c>
      <c r="N10" s="60">
        <f t="shared" si="0"/>
        <v>3.7142857142857144</v>
      </c>
      <c r="O10" s="60">
        <f t="shared" si="0"/>
        <v>3</v>
      </c>
      <c r="P10" s="60">
        <f t="shared" si="0"/>
        <v>3.1428571428571428</v>
      </c>
      <c r="Q10" s="60">
        <f t="shared" si="0"/>
        <v>2.8571428571428572</v>
      </c>
      <c r="R10" s="60">
        <f t="shared" si="0"/>
        <v>3.5714285714285716</v>
      </c>
      <c r="S10" s="60">
        <f t="shared" si="0"/>
        <v>3</v>
      </c>
      <c r="T10" s="60">
        <f t="shared" si="0"/>
        <v>3.4285714285714284</v>
      </c>
      <c r="U10" s="60">
        <f t="shared" si="0"/>
        <v>3.2857142857142856</v>
      </c>
      <c r="V10" s="60">
        <f t="shared" si="0"/>
        <v>3</v>
      </c>
      <c r="W10" s="60">
        <f t="shared" si="0"/>
        <v>3.8571428571428572</v>
      </c>
      <c r="X10" s="60">
        <f t="shared" si="0"/>
        <v>3.5714285714285716</v>
      </c>
      <c r="Y10" s="60">
        <f t="shared" si="0"/>
        <v>3.2857142857142856</v>
      </c>
      <c r="Z10" s="60">
        <f t="shared" si="0"/>
        <v>3.4285714285714284</v>
      </c>
      <c r="AA10" s="60">
        <f t="shared" si="0"/>
        <v>3.7142857142857144</v>
      </c>
      <c r="AB10" s="60">
        <f t="shared" si="0"/>
        <v>3.1428571428571428</v>
      </c>
      <c r="AC10" s="60">
        <f t="shared" si="0"/>
        <v>3.2857142857142856</v>
      </c>
      <c r="AD10" s="60">
        <f t="shared" si="0"/>
        <v>3.5714285714285716</v>
      </c>
      <c r="AE10" s="60">
        <f t="shared" si="0"/>
        <v>3.1428571428571428</v>
      </c>
      <c r="AF10" s="60">
        <f t="shared" si="0"/>
        <v>3.1428571428571428</v>
      </c>
      <c r="AG10" s="60">
        <f t="shared" si="0"/>
        <v>3.2857142857142856</v>
      </c>
      <c r="AH10" s="60">
        <f t="shared" si="0"/>
        <v>3.1428571428571428</v>
      </c>
      <c r="AI10" s="60">
        <f t="shared" si="0"/>
        <v>3.7142857142857144</v>
      </c>
      <c r="AJ10" s="60">
        <f t="shared" si="0"/>
        <v>3.2857142857142856</v>
      </c>
      <c r="AK10" s="60">
        <f t="shared" si="0"/>
        <v>2.5714285714285716</v>
      </c>
      <c r="AL10" s="60">
        <f t="shared" si="0"/>
        <v>3.4285714285714284</v>
      </c>
      <c r="AM10" s="60">
        <f t="shared" si="0"/>
        <v>3.5714285714285716</v>
      </c>
      <c r="AN10" s="60">
        <f t="shared" si="0"/>
        <v>3.2857142857142856</v>
      </c>
      <c r="AO10" s="60">
        <f t="shared" si="0"/>
        <v>2.7142857142857144</v>
      </c>
      <c r="AP10" s="60">
        <f t="shared" si="0"/>
        <v>3.1428571428571428</v>
      </c>
      <c r="AQ10" s="60">
        <f t="shared" si="0"/>
        <v>2.7142857142857144</v>
      </c>
      <c r="AR10" s="60">
        <f t="shared" si="0"/>
        <v>3.4285714285714284</v>
      </c>
      <c r="AS10" s="60">
        <f t="shared" si="0"/>
        <v>3.2857142857142856</v>
      </c>
      <c r="AT10" s="60">
        <f t="shared" si="0"/>
        <v>2.2857142857142856</v>
      </c>
      <c r="AU10" s="60">
        <f t="shared" si="0"/>
        <v>3.4285714285714284</v>
      </c>
      <c r="AV10" s="60">
        <f t="shared" si="0"/>
        <v>3.5714285714285716</v>
      </c>
      <c r="AW10" s="60">
        <f t="shared" si="0"/>
        <v>2.2857142857142856</v>
      </c>
      <c r="AX10" s="60">
        <f t="shared" si="0"/>
        <v>2.8571428571428572</v>
      </c>
      <c r="AY10" s="60">
        <f t="shared" si="0"/>
        <v>3.4285714285714284</v>
      </c>
      <c r="AZ10" s="60">
        <f t="shared" si="0"/>
        <v>3.4285714285714284</v>
      </c>
      <c r="BA10" s="60">
        <f t="shared" si="0"/>
        <v>3.2857142857142856</v>
      </c>
      <c r="BB10" s="60">
        <f t="shared" si="0"/>
        <v>3.7142857142857144</v>
      </c>
      <c r="BC10" s="60">
        <f t="shared" si="0"/>
        <v>3.2857142857142856</v>
      </c>
      <c r="BD10" s="60">
        <f t="shared" si="0"/>
        <v>3.5714285714285716</v>
      </c>
      <c r="BE10" s="60">
        <f t="shared" si="0"/>
        <v>3.8571428571428572</v>
      </c>
      <c r="BF10" s="60">
        <f t="shared" si="0"/>
        <v>3.8571428571428572</v>
      </c>
      <c r="BG10" s="60">
        <f t="shared" si="0"/>
        <v>3</v>
      </c>
      <c r="BH10" s="60">
        <f t="shared" si="0"/>
        <v>3</v>
      </c>
      <c r="BI10" s="60">
        <f t="shared" si="0"/>
        <v>3.1428571428571428</v>
      </c>
      <c r="BJ10" s="60">
        <f t="shared" si="0"/>
        <v>2.5714285714285716</v>
      </c>
      <c r="BK10" s="60">
        <f t="shared" si="0"/>
        <v>2.7142857142857144</v>
      </c>
      <c r="BL10" s="60">
        <f t="shared" si="0"/>
        <v>2.8571428571428572</v>
      </c>
      <c r="BM10" s="60">
        <f t="shared" si="0"/>
        <v>3.2857142857142856</v>
      </c>
      <c r="BN10" s="60">
        <f t="shared" ref="BN10:DB10" si="1">AVERAGE(BN3:BN9)</f>
        <v>3.8571428571428572</v>
      </c>
      <c r="BO10" s="60">
        <f t="shared" si="1"/>
        <v>3.7142857142857144</v>
      </c>
      <c r="BP10" s="60">
        <f t="shared" si="1"/>
        <v>2.5714285714285716</v>
      </c>
      <c r="BQ10" s="60">
        <f t="shared" si="1"/>
        <v>2.7142857142857144</v>
      </c>
      <c r="BR10" s="60">
        <f t="shared" si="1"/>
        <v>2.7142857142857144</v>
      </c>
      <c r="BS10" s="60">
        <f t="shared" si="1"/>
        <v>2.5714285714285716</v>
      </c>
      <c r="BT10" s="60">
        <f t="shared" si="1"/>
        <v>3</v>
      </c>
      <c r="BU10" s="60">
        <f t="shared" si="1"/>
        <v>3</v>
      </c>
      <c r="BV10" s="60">
        <f t="shared" si="1"/>
        <v>2.7142857142857144</v>
      </c>
      <c r="BW10" s="60">
        <f t="shared" si="1"/>
        <v>3.1428571428571428</v>
      </c>
      <c r="BX10" s="60">
        <f t="shared" si="1"/>
        <v>3.5714285714285716</v>
      </c>
      <c r="BY10" s="60">
        <f t="shared" si="1"/>
        <v>3.1428571428571428</v>
      </c>
      <c r="BZ10" s="60">
        <f t="shared" si="1"/>
        <v>3.8571428571428572</v>
      </c>
      <c r="CA10" s="60">
        <f t="shared" si="1"/>
        <v>3.8571428571428572</v>
      </c>
      <c r="CB10" s="60">
        <f t="shared" si="1"/>
        <v>3.7142857142857144</v>
      </c>
      <c r="CC10" s="60">
        <f t="shared" si="1"/>
        <v>3.8571428571428572</v>
      </c>
      <c r="CD10" s="60">
        <f t="shared" si="1"/>
        <v>3.8571428571428572</v>
      </c>
      <c r="CE10" s="60">
        <f t="shared" si="1"/>
        <v>3.7142857142857144</v>
      </c>
      <c r="CF10" s="60">
        <f t="shared" si="1"/>
        <v>3.4285714285714284</v>
      </c>
      <c r="CG10" s="60">
        <f t="shared" si="1"/>
        <v>3.4285714285714284</v>
      </c>
      <c r="CH10" s="60">
        <f t="shared" si="1"/>
        <v>3.2857142857142856</v>
      </c>
      <c r="CI10" s="60">
        <f t="shared" si="1"/>
        <v>3.8571428571428572</v>
      </c>
      <c r="CJ10" s="60">
        <f t="shared" si="1"/>
        <v>3.8571428571428572</v>
      </c>
      <c r="CK10" s="60">
        <f t="shared" si="1"/>
        <v>2</v>
      </c>
      <c r="CL10" s="60">
        <f t="shared" si="1"/>
        <v>2</v>
      </c>
      <c r="CM10" s="60">
        <f t="shared" si="1"/>
        <v>3.4285714285714284</v>
      </c>
      <c r="CN10" s="60">
        <f t="shared" si="1"/>
        <v>3.4285714285714284</v>
      </c>
      <c r="CO10" s="60">
        <f t="shared" si="1"/>
        <v>2.4285714285714284</v>
      </c>
      <c r="CP10" s="60">
        <f t="shared" si="1"/>
        <v>3.2857142857142856</v>
      </c>
      <c r="CQ10" s="60">
        <f t="shared" si="1"/>
        <v>2.8571428571428572</v>
      </c>
      <c r="CR10" s="60">
        <f t="shared" si="1"/>
        <v>2.8571428571428572</v>
      </c>
      <c r="CS10" s="60">
        <f t="shared" si="1"/>
        <v>3.2857142857142856</v>
      </c>
      <c r="CT10" s="60">
        <f t="shared" si="1"/>
        <v>3.1428571428571428</v>
      </c>
      <c r="CU10" s="60">
        <f t="shared" si="1"/>
        <v>3.2857142857142856</v>
      </c>
      <c r="CV10" s="60">
        <f t="shared" si="1"/>
        <v>3</v>
      </c>
      <c r="CW10" s="60">
        <f t="shared" si="1"/>
        <v>3.3333333333333335</v>
      </c>
      <c r="CX10" s="60">
        <f t="shared" si="1"/>
        <v>3.2857142857142856</v>
      </c>
      <c r="CY10" s="60">
        <f t="shared" si="1"/>
        <v>3.1428571428571428</v>
      </c>
      <c r="CZ10" s="60">
        <f t="shared" si="1"/>
        <v>3</v>
      </c>
      <c r="DA10" s="60">
        <f t="shared" si="1"/>
        <v>2.5714285714285716</v>
      </c>
      <c r="DB10" s="60">
        <f t="shared" si="1"/>
        <v>1.2857142857142858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Rapportage</vt:lpstr>
      <vt:lpstr>Data</vt:lpstr>
      <vt:lpstr>data lkr.en </vt:lpstr>
      <vt:lpstr>data MT</vt:lpstr>
      <vt:lpstr>Rapportage!Afdrukbereik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van Geest - Oosterman</dc:creator>
  <cp:lastModifiedBy>mohoog</cp:lastModifiedBy>
  <dcterms:created xsi:type="dcterms:W3CDTF">2016-03-14T08:29:59Z</dcterms:created>
  <dcterms:modified xsi:type="dcterms:W3CDTF">2019-06-09T14:53:53Z</dcterms:modified>
  <cp:contentStatus>Definitief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